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ilsa\Documents\Carnaval SAS\Administrativa\Procesos 2024\Invitaciones\"/>
    </mc:Choice>
  </mc:AlternateContent>
  <bookViews>
    <workbookView xWindow="0" yWindow="0" windowWidth="28800" windowHeight="11835" activeTab="1"/>
  </bookViews>
  <sheets>
    <sheet name="Eventos " sheetId="1" r:id="rId1"/>
    <sheet name="Detalle Palcos 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2" l="1"/>
  <c r="H24" i="1"/>
  <c r="G24" i="1"/>
</calcChain>
</file>

<file path=xl/sharedStrings.xml><?xml version="1.0" encoding="utf-8"?>
<sst xmlns="http://schemas.openxmlformats.org/spreadsheetml/2006/main" count="137" uniqueCount="97">
  <si>
    <t>CARNAVAL DE BARRANQUILLA SAS</t>
  </si>
  <si>
    <t xml:space="preserve">DIRECCION DE OPERACIONES Y LOGISTICA </t>
  </si>
  <si>
    <t xml:space="preserve">RECURSOS A UTILIZAR </t>
  </si>
  <si>
    <t>CARNAVAL 2024</t>
  </si>
  <si>
    <t>TEMPORADA CARNAVALERA 2024</t>
  </si>
  <si>
    <t xml:space="preserve">ACOMPAÑAMIENTO MUSICAL   </t>
  </si>
  <si>
    <t>MES</t>
  </si>
  <si>
    <t xml:space="preserve">FECHA </t>
  </si>
  <si>
    <t>DIA</t>
  </si>
  <si>
    <t xml:space="preserve">HORA </t>
  </si>
  <si>
    <t xml:space="preserve">NOMBRE DEL VENTO </t>
  </si>
  <si>
    <t xml:space="preserve">LUGAR </t>
  </si>
  <si>
    <t xml:space="preserve">Millos </t>
  </si>
  <si>
    <t>GRUPO BASE</t>
  </si>
  <si>
    <t xml:space="preserve">Enero </t>
  </si>
  <si>
    <t xml:space="preserve">Domingo </t>
  </si>
  <si>
    <t xml:space="preserve">Paco - Paco </t>
  </si>
  <si>
    <t xml:space="preserve">Centro Comercial </t>
  </si>
  <si>
    <t xml:space="preserve">Viernes </t>
  </si>
  <si>
    <t xml:space="preserve">Festival Viva la Tradición                         Danzas de Relación y Especiales </t>
  </si>
  <si>
    <t>Plaza de la Paz</t>
  </si>
  <si>
    <t xml:space="preserve">Sábado </t>
  </si>
  <si>
    <t xml:space="preserve">Festival Viva la Tradición                   Comparsas de Fantasia y Tradición Popular </t>
  </si>
  <si>
    <t>Festival Viva la Tradición                          Danzas y Cumbias</t>
  </si>
  <si>
    <t xml:space="preserve">Febrero </t>
  </si>
  <si>
    <t xml:space="preserve">Guacherna Estercita Forero </t>
  </si>
  <si>
    <t>Carrera 44 con calle 70, hasta la cuchilla del Barrio Abajo</t>
  </si>
  <si>
    <t xml:space="preserve">Desfile Carnaval de los Niños </t>
  </si>
  <si>
    <t>Carrera 53</t>
  </si>
  <si>
    <t xml:space="preserve">Batalla de Flores </t>
  </si>
  <si>
    <t>Vía 40</t>
  </si>
  <si>
    <t>Palcos</t>
  </si>
  <si>
    <t xml:space="preserve">Tarimas VIP </t>
  </si>
  <si>
    <t>Desfile del Rey Momo</t>
  </si>
  <si>
    <t xml:space="preserve">Calle 17 </t>
  </si>
  <si>
    <t>Gran parada de Tradición y Folclor</t>
  </si>
  <si>
    <t xml:space="preserve">Festival de Letanias </t>
  </si>
  <si>
    <t xml:space="preserve">Cuchilla del Barrio Abajo </t>
  </si>
  <si>
    <t xml:space="preserve">Lunes </t>
  </si>
  <si>
    <t xml:space="preserve">Gran parada de Comparsas </t>
  </si>
  <si>
    <t xml:space="preserve">Martes </t>
  </si>
  <si>
    <t xml:space="preserve">Joselito se va con las cenizas </t>
  </si>
  <si>
    <t>Carrera 54 con calle 59, finaliza en Barrio Abajo</t>
  </si>
  <si>
    <t>PALCOS 2024</t>
  </si>
  <si>
    <t>No</t>
  </si>
  <si>
    <t>TIPO</t>
  </si>
  <si>
    <t>UBICACIÓN, VIA 40 ENTRE:</t>
  </si>
  <si>
    <t>AFORO</t>
  </si>
  <si>
    <t>NOMBRE</t>
  </si>
  <si>
    <t xml:space="preserve">CANT SABADO </t>
  </si>
  <si>
    <t>TRIPLE</t>
  </si>
  <si>
    <t>CALLE 80 -CALLE 79B</t>
  </si>
  <si>
    <t>GARABATO</t>
  </si>
  <si>
    <t>SENCILLO</t>
  </si>
  <si>
    <t>MONO CUCO GUAYABERO</t>
  </si>
  <si>
    <t>DOBLE</t>
  </si>
  <si>
    <t>CUMBIA</t>
  </si>
  <si>
    <t>CALLE 79B-CALLE 79</t>
  </si>
  <si>
    <t>TRONCO DE PALCO</t>
  </si>
  <si>
    <t>AGUILA</t>
  </si>
  <si>
    <t>TP</t>
  </si>
  <si>
    <t>TARIMA</t>
  </si>
  <si>
    <t>ZONA DE PRENSA</t>
  </si>
  <si>
    <t>CALLE 79 - CALLE 77A - ZONA BATALLON ANTONIO NARIÑO</t>
  </si>
  <si>
    <t>REY MOMO (NUMERADO)</t>
  </si>
  <si>
    <t>REINA DEL CARNAVAL (NUMERADO)</t>
  </si>
  <si>
    <t>PATRIMONIO (NUMERADO)</t>
  </si>
  <si>
    <t>T1</t>
  </si>
  <si>
    <t>PLATAFORMA ALCALDIA</t>
  </si>
  <si>
    <t>T2</t>
  </si>
  <si>
    <t>SENCILLA</t>
  </si>
  <si>
    <t>PLATAFORMA PROMIGAS</t>
  </si>
  <si>
    <t>T3</t>
  </si>
  <si>
    <t>PLATAFORMA TEBSA</t>
  </si>
  <si>
    <t>T4</t>
  </si>
  <si>
    <t>PLATAFORMA ARGOS</t>
  </si>
  <si>
    <t>T5</t>
  </si>
  <si>
    <t>CALLE 77A - CALLE 77</t>
  </si>
  <si>
    <t>PLATAFORMA MERCO</t>
  </si>
  <si>
    <t>SOMBRERO VUELTIAO</t>
  </si>
  <si>
    <t>CALLE 77 HASTA 76</t>
  </si>
  <si>
    <t>PRENDE LA VELA</t>
  </si>
  <si>
    <t>FANFARRIA</t>
  </si>
  <si>
    <t>PALOTEO</t>
  </si>
  <si>
    <t>CALLE 75 A 72B</t>
  </si>
  <si>
    <t>ETERNO CARNAVAL</t>
  </si>
  <si>
    <t xml:space="preserve">CONGO </t>
  </si>
  <si>
    <t>FAROTAS (NUMERADO)</t>
  </si>
  <si>
    <t>PUYA LOCA</t>
  </si>
  <si>
    <t>NEGRA PULOY</t>
  </si>
  <si>
    <t>SEXTUPLE</t>
  </si>
  <si>
    <t>ARLEQUIN</t>
  </si>
  <si>
    <t>T6</t>
  </si>
  <si>
    <t>CALLE 66 A 58</t>
  </si>
  <si>
    <t>PLATAFORMA GLENFIDDICH</t>
  </si>
  <si>
    <t>POSTOBON</t>
  </si>
  <si>
    <t>sab y 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</si>
</sst>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rgb="FF00000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theme="9"/>
      </patternFill>
    </fill>
    <fill>
      <patternFill patternType="solid">
        <fgColor theme="0"/>
        <bgColor rgb="FF0070C0"/>
      </patternFill>
    </fill>
    <fill>
      <patternFill patternType="solid">
        <fgColor theme="0"/>
        <bgColor theme="5"/>
      </patternFill>
    </fill>
    <fill>
      <patternFill patternType="solid">
        <fgColor theme="0"/>
        <bgColor rgb="FFFFD965"/>
      </patternFill>
    </fill>
    <fill>
      <patternFill patternType="solid">
        <fgColor theme="0"/>
        <bgColor rgb="FFFFFF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33">
    <xf numFmtId="0" fontId="0" fillId="0" borderId="0" xfId="0"/>
    <xf numFmtId="0" fontId="4" fillId="4" borderId="0" xfId="0" applyFont="1" applyFill="1" applyBorder="1"/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/>
    <xf numFmtId="0" fontId="6" fillId="4" borderId="4" xfId="0" applyFont="1" applyFill="1" applyBorder="1" applyAlignment="1">
      <alignment horizontal="center" vertical="center" wrapText="1"/>
    </xf>
    <xf numFmtId="17" fontId="7" fillId="4" borderId="5" xfId="0" applyNumberFormat="1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18" fontId="7" fillId="4" borderId="6" xfId="0" applyNumberFormat="1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18" fontId="4" fillId="4" borderId="6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18" fontId="4" fillId="4" borderId="17" xfId="0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/>
    <xf numFmtId="3" fontId="4" fillId="6" borderId="19" xfId="0" applyNumberFormat="1" applyFont="1" applyFill="1" applyBorder="1" applyAlignment="1">
      <alignment horizontal="center" vertical="center" wrapText="1"/>
    </xf>
    <xf numFmtId="3" fontId="4" fillId="6" borderId="20" xfId="0" applyNumberFormat="1" applyFont="1" applyFill="1" applyBorder="1" applyAlignment="1">
      <alignment horizontal="center" vertical="center" wrapText="1"/>
    </xf>
    <xf numFmtId="3" fontId="4" fillId="6" borderId="21" xfId="0" applyNumberFormat="1" applyFont="1" applyFill="1" applyBorder="1" applyAlignment="1">
      <alignment horizontal="center" vertical="center" wrapText="1"/>
    </xf>
    <xf numFmtId="3" fontId="4" fillId="6" borderId="22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3" fontId="4" fillId="7" borderId="21" xfId="0" applyNumberFormat="1" applyFont="1" applyFill="1" applyBorder="1" applyAlignment="1">
      <alignment horizontal="center" vertical="center" wrapText="1"/>
    </xf>
    <xf numFmtId="3" fontId="4" fillId="7" borderId="22" xfId="0" applyNumberFormat="1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3" fontId="7" fillId="4" borderId="1" xfId="2" applyNumberFormat="1" applyFont="1" applyFill="1" applyBorder="1" applyAlignment="1">
      <alignment horizontal="center" vertical="center" wrapText="1"/>
    </xf>
    <xf numFmtId="3" fontId="7" fillId="4" borderId="4" xfId="2" applyNumberFormat="1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3" fontId="4" fillId="8" borderId="21" xfId="0" applyNumberFormat="1" applyFont="1" applyFill="1" applyBorder="1" applyAlignment="1">
      <alignment horizontal="center" vertical="center" wrapText="1"/>
    </xf>
    <xf numFmtId="3" fontId="4" fillId="8" borderId="22" xfId="0" applyNumberFormat="1" applyFont="1" applyFill="1" applyBorder="1" applyAlignment="1">
      <alignment horizontal="center" vertical="center" wrapText="1"/>
    </xf>
    <xf numFmtId="3" fontId="4" fillId="9" borderId="21" xfId="0" applyNumberFormat="1" applyFont="1" applyFill="1" applyBorder="1" applyAlignment="1">
      <alignment horizontal="center" vertical="center" wrapText="1"/>
    </xf>
    <xf numFmtId="3" fontId="4" fillId="10" borderId="26" xfId="0" applyNumberFormat="1" applyFont="1" applyFill="1" applyBorder="1" applyAlignment="1">
      <alignment horizontal="center" vertical="center" wrapText="1"/>
    </xf>
    <xf numFmtId="3" fontId="4" fillId="10" borderId="28" xfId="0" applyNumberFormat="1" applyFont="1" applyFill="1" applyBorder="1" applyAlignment="1">
      <alignment horizontal="center" vertical="center" wrapText="1"/>
    </xf>
    <xf numFmtId="3" fontId="4" fillId="10" borderId="2" xfId="0" applyNumberFormat="1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3" fontId="4" fillId="10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3" fontId="4" fillId="7" borderId="19" xfId="0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vertical="center" wrapText="1"/>
    </xf>
    <xf numFmtId="164" fontId="4" fillId="6" borderId="22" xfId="1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164" fontId="4" fillId="6" borderId="21" xfId="1" applyNumberFormat="1" applyFont="1" applyFill="1" applyBorder="1" applyAlignment="1">
      <alignment vertical="center" wrapText="1"/>
    </xf>
    <xf numFmtId="164" fontId="4" fillId="6" borderId="1" xfId="1" applyNumberFormat="1" applyFont="1" applyFill="1" applyBorder="1" applyAlignment="1">
      <alignment vertical="center" wrapText="1"/>
    </xf>
    <xf numFmtId="164" fontId="4" fillId="4" borderId="0" xfId="1" applyNumberFormat="1" applyFont="1" applyFill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18" fontId="4" fillId="4" borderId="10" xfId="0" applyNumberFormat="1" applyFont="1" applyFill="1" applyBorder="1" applyAlignment="1">
      <alignment horizontal="center" vertical="center"/>
    </xf>
    <xf numFmtId="18" fontId="4" fillId="4" borderId="13" xfId="0" applyNumberFormat="1" applyFont="1" applyFill="1" applyBorder="1" applyAlignment="1">
      <alignment horizontal="center" vertical="center"/>
    </xf>
    <xf numFmtId="18" fontId="4" fillId="4" borderId="15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3" fontId="4" fillId="6" borderId="20" xfId="0" applyNumberFormat="1" applyFont="1" applyFill="1" applyBorder="1" applyAlignment="1">
      <alignment horizontal="center" vertical="center" wrapText="1"/>
    </xf>
    <xf numFmtId="3" fontId="4" fillId="6" borderId="19" xfId="0" applyNumberFormat="1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7" fillId="4" borderId="20" xfId="0" applyFont="1" applyFill="1" applyBorder="1"/>
    <xf numFmtId="0" fontId="7" fillId="4" borderId="19" xfId="0" applyFont="1" applyFill="1" applyBorder="1"/>
    <xf numFmtId="0" fontId="4" fillId="6" borderId="19" xfId="0" applyFont="1" applyFill="1" applyBorder="1" applyAlignment="1">
      <alignment horizontal="center" vertical="center" wrapText="1"/>
    </xf>
    <xf numFmtId="164" fontId="4" fillId="6" borderId="20" xfId="1" applyNumberFormat="1" applyFont="1" applyFill="1" applyBorder="1" applyAlignment="1">
      <alignment vertical="center" wrapText="1"/>
    </xf>
    <xf numFmtId="164" fontId="4" fillId="6" borderId="19" xfId="1" applyNumberFormat="1" applyFont="1" applyFill="1" applyBorder="1" applyAlignment="1">
      <alignment vertical="center" wrapText="1"/>
    </xf>
    <xf numFmtId="3" fontId="4" fillId="6" borderId="22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164" fontId="4" fillId="6" borderId="22" xfId="1" applyNumberFormat="1" applyFont="1" applyFill="1" applyBorder="1" applyAlignment="1">
      <alignment vertical="center" wrapText="1"/>
    </xf>
    <xf numFmtId="164" fontId="7" fillId="4" borderId="19" xfId="1" applyNumberFormat="1" applyFont="1" applyFill="1" applyBorder="1" applyAlignment="1">
      <alignment vertical="center"/>
    </xf>
    <xf numFmtId="0" fontId="7" fillId="4" borderId="29" xfId="0" applyFont="1" applyFill="1" applyBorder="1"/>
    <xf numFmtId="3" fontId="4" fillId="7" borderId="20" xfId="0" applyNumberFormat="1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3" fontId="4" fillId="7" borderId="22" xfId="0" applyNumberFormat="1" applyFont="1" applyFill="1" applyBorder="1" applyAlignment="1">
      <alignment horizontal="center" vertical="center" wrapText="1"/>
    </xf>
    <xf numFmtId="3" fontId="4" fillId="8" borderId="22" xfId="0" applyNumberFormat="1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3" fontId="4" fillId="9" borderId="22" xfId="0" applyNumberFormat="1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164" fontId="4" fillId="9" borderId="22" xfId="1" applyNumberFormat="1" applyFont="1" applyFill="1" applyBorder="1" applyAlignment="1">
      <alignment vertical="center" wrapText="1"/>
    </xf>
    <xf numFmtId="164" fontId="7" fillId="4" borderId="20" xfId="1" applyNumberFormat="1" applyFont="1" applyFill="1" applyBorder="1" applyAlignment="1">
      <alignment vertical="center"/>
    </xf>
    <xf numFmtId="0" fontId="4" fillId="9" borderId="20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7" fillId="4" borderId="1" xfId="3" applyFont="1" applyFill="1" applyBorder="1" applyAlignment="1">
      <alignment horizontal="center" vertical="center" wrapText="1"/>
    </xf>
    <xf numFmtId="3" fontId="7" fillId="4" borderId="4" xfId="2" applyNumberFormat="1" applyFont="1" applyFill="1" applyBorder="1" applyAlignment="1">
      <alignment horizontal="center" vertical="center" wrapText="1"/>
    </xf>
    <xf numFmtId="3" fontId="7" fillId="4" borderId="15" xfId="2" applyNumberFormat="1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15" xfId="2" applyFont="1" applyFill="1" applyBorder="1" applyAlignment="1">
      <alignment horizontal="center" vertical="center" wrapText="1"/>
    </xf>
    <xf numFmtId="164" fontId="4" fillId="6" borderId="4" xfId="1" applyNumberFormat="1" applyFont="1" applyFill="1" applyBorder="1" applyAlignment="1">
      <alignment vertical="center" wrapText="1"/>
    </xf>
    <xf numFmtId="164" fontId="4" fillId="6" borderId="15" xfId="1" applyNumberFormat="1" applyFont="1" applyFill="1" applyBorder="1" applyAlignment="1">
      <alignment vertical="center" wrapText="1"/>
    </xf>
    <xf numFmtId="164" fontId="4" fillId="9" borderId="20" xfId="1" applyNumberFormat="1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164" fontId="4" fillId="10" borderId="4" xfId="1" applyNumberFormat="1" applyFont="1" applyFill="1" applyBorder="1" applyAlignment="1">
      <alignment vertical="center" wrapText="1"/>
    </xf>
    <xf numFmtId="164" fontId="4" fillId="10" borderId="13" xfId="1" applyNumberFormat="1" applyFont="1" applyFill="1" applyBorder="1" applyAlignment="1">
      <alignment vertical="center" wrapText="1"/>
    </xf>
    <xf numFmtId="164" fontId="4" fillId="10" borderId="15" xfId="1" applyNumberFormat="1" applyFont="1" applyFill="1" applyBorder="1" applyAlignment="1">
      <alignment vertical="center" wrapText="1"/>
    </xf>
  </cellXfs>
  <cellStyles count="4">
    <cellStyle name="Buena" xfId="2" builtinId="26"/>
    <cellStyle name="Millares" xfId="1" builtinId="3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G19" activeCellId="1" sqref="G15:G16 G19:G20"/>
    </sheetView>
  </sheetViews>
  <sheetFormatPr baseColWidth="10" defaultRowHeight="13.5" x14ac:dyDescent="0.25"/>
  <cols>
    <col min="1" max="1" width="8.85546875" style="1" customWidth="1"/>
    <col min="2" max="2" width="8.42578125" style="34" customWidth="1"/>
    <col min="3" max="3" width="11.5703125" style="34" customWidth="1"/>
    <col min="4" max="4" width="18.7109375" style="1" customWidth="1"/>
    <col min="5" max="5" width="28.28515625" style="1" customWidth="1"/>
    <col min="6" max="6" width="30" style="1" customWidth="1"/>
    <col min="7" max="7" width="8.85546875" style="1" customWidth="1"/>
    <col min="8" max="8" width="12.5703125" style="1" bestFit="1" customWidth="1"/>
    <col min="9" max="16384" width="11.42578125" style="1"/>
  </cols>
  <sheetData>
    <row r="1" spans="1:8" x14ac:dyDescent="0.25">
      <c r="A1" s="69" t="s">
        <v>0</v>
      </c>
      <c r="B1" s="69"/>
      <c r="C1" s="69"/>
      <c r="D1" s="69"/>
      <c r="E1" s="69"/>
      <c r="F1" s="69"/>
      <c r="G1" s="69"/>
      <c r="H1" s="69"/>
    </row>
    <row r="2" spans="1:8" x14ac:dyDescent="0.25">
      <c r="A2" s="69" t="s">
        <v>1</v>
      </c>
      <c r="B2" s="69"/>
      <c r="C2" s="69"/>
      <c r="D2" s="69"/>
      <c r="E2" s="69"/>
      <c r="F2" s="69"/>
      <c r="G2" s="69"/>
      <c r="H2" s="69"/>
    </row>
    <row r="3" spans="1:8" x14ac:dyDescent="0.25">
      <c r="A3" s="69" t="s">
        <v>2</v>
      </c>
      <c r="B3" s="69"/>
      <c r="C3" s="69"/>
      <c r="D3" s="69"/>
      <c r="E3" s="69"/>
      <c r="F3" s="69"/>
      <c r="G3" s="69"/>
      <c r="H3" s="69"/>
    </row>
    <row r="4" spans="1:8" x14ac:dyDescent="0.25">
      <c r="A4" s="69" t="s">
        <v>3</v>
      </c>
      <c r="B4" s="69"/>
      <c r="C4" s="69"/>
      <c r="D4" s="69"/>
      <c r="E4" s="69"/>
      <c r="F4" s="69"/>
      <c r="G4" s="69"/>
      <c r="H4" s="69"/>
    </row>
    <row r="5" spans="1:8" x14ac:dyDescent="0.25">
      <c r="A5" s="2"/>
      <c r="B5" s="3"/>
      <c r="C5" s="3"/>
      <c r="D5" s="2"/>
      <c r="E5" s="2"/>
      <c r="F5" s="2"/>
    </row>
    <row r="6" spans="1:8" s="4" customFormat="1" ht="12.75" x14ac:dyDescent="0.2">
      <c r="A6" s="70" t="s">
        <v>4</v>
      </c>
      <c r="B6" s="70"/>
      <c r="C6" s="70"/>
      <c r="D6" s="70"/>
      <c r="E6" s="70"/>
      <c r="F6" s="70"/>
      <c r="G6" s="71" t="s">
        <v>5</v>
      </c>
      <c r="H6" s="72"/>
    </row>
    <row r="7" spans="1:8" s="4" customFormat="1" thickBot="1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</row>
    <row r="8" spans="1:8" ht="14.25" thickBot="1" x14ac:dyDescent="0.3">
      <c r="A8" s="6" t="s">
        <v>14</v>
      </c>
      <c r="B8" s="7">
        <v>21</v>
      </c>
      <c r="C8" s="8" t="s">
        <v>15</v>
      </c>
      <c r="D8" s="9">
        <v>0.66666666666666663</v>
      </c>
      <c r="E8" s="10" t="s">
        <v>16</v>
      </c>
      <c r="F8" s="11" t="s">
        <v>17</v>
      </c>
      <c r="G8" s="12"/>
      <c r="H8" s="13">
        <v>1</v>
      </c>
    </row>
    <row r="9" spans="1:8" ht="41.25" thickBot="1" x14ac:dyDescent="0.3">
      <c r="A9" s="14" t="s">
        <v>14</v>
      </c>
      <c r="B9" s="15">
        <v>26</v>
      </c>
      <c r="C9" s="15" t="s">
        <v>18</v>
      </c>
      <c r="D9" s="16">
        <v>0.70833333333333337</v>
      </c>
      <c r="E9" s="11" t="s">
        <v>19</v>
      </c>
      <c r="F9" s="11" t="s">
        <v>20</v>
      </c>
      <c r="G9" s="12"/>
      <c r="H9" s="13">
        <v>1</v>
      </c>
    </row>
    <row r="10" spans="1:8" ht="41.25" thickBot="1" x14ac:dyDescent="0.3">
      <c r="A10" s="17" t="s">
        <v>14</v>
      </c>
      <c r="B10" s="18">
        <v>27</v>
      </c>
      <c r="C10" s="8" t="s">
        <v>21</v>
      </c>
      <c r="D10" s="16">
        <v>0.625</v>
      </c>
      <c r="E10" s="11" t="s">
        <v>22</v>
      </c>
      <c r="F10" s="11" t="s">
        <v>20</v>
      </c>
      <c r="G10" s="12"/>
      <c r="H10" s="13">
        <v>1</v>
      </c>
    </row>
    <row r="11" spans="1:8" ht="27.75" thickBot="1" x14ac:dyDescent="0.3">
      <c r="A11" s="14" t="s">
        <v>14</v>
      </c>
      <c r="B11" s="15">
        <v>28</v>
      </c>
      <c r="C11" s="15" t="s">
        <v>15</v>
      </c>
      <c r="D11" s="16">
        <v>0.41666666666666669</v>
      </c>
      <c r="E11" s="11" t="s">
        <v>23</v>
      </c>
      <c r="F11" s="11" t="s">
        <v>20</v>
      </c>
      <c r="G11" s="12"/>
      <c r="H11" s="13">
        <v>1</v>
      </c>
    </row>
    <row r="12" spans="1:8" ht="27.75" thickBot="1" x14ac:dyDescent="0.3">
      <c r="A12" s="19" t="s">
        <v>24</v>
      </c>
      <c r="B12" s="20">
        <v>2</v>
      </c>
      <c r="C12" s="20" t="s">
        <v>18</v>
      </c>
      <c r="D12" s="16">
        <v>0.79166666666666663</v>
      </c>
      <c r="E12" s="11" t="s">
        <v>25</v>
      </c>
      <c r="F12" s="10" t="s">
        <v>26</v>
      </c>
      <c r="G12" s="12">
        <v>8</v>
      </c>
      <c r="H12" s="13"/>
    </row>
    <row r="13" spans="1:8" ht="14.25" thickBot="1" x14ac:dyDescent="0.3">
      <c r="A13" s="19" t="s">
        <v>24</v>
      </c>
      <c r="B13" s="15">
        <v>4</v>
      </c>
      <c r="C13" s="15" t="s">
        <v>15</v>
      </c>
      <c r="D13" s="16">
        <v>0.45833333333333331</v>
      </c>
      <c r="E13" s="21" t="s">
        <v>27</v>
      </c>
      <c r="F13" s="21" t="s">
        <v>28</v>
      </c>
      <c r="G13" s="12">
        <v>10</v>
      </c>
      <c r="H13" s="13"/>
    </row>
    <row r="14" spans="1:8" x14ac:dyDescent="0.25">
      <c r="A14" s="73" t="s">
        <v>24</v>
      </c>
      <c r="B14" s="76">
        <v>10</v>
      </c>
      <c r="C14" s="76" t="s">
        <v>21</v>
      </c>
      <c r="D14" s="82">
        <v>0</v>
      </c>
      <c r="E14" s="85" t="s">
        <v>29</v>
      </c>
      <c r="F14" s="22" t="s">
        <v>30</v>
      </c>
      <c r="G14" s="23">
        <v>24</v>
      </c>
      <c r="H14" s="24"/>
    </row>
    <row r="15" spans="1:8" x14ac:dyDescent="0.25">
      <c r="A15" s="74"/>
      <c r="B15" s="77"/>
      <c r="C15" s="77"/>
      <c r="D15" s="83"/>
      <c r="E15" s="86"/>
      <c r="F15" s="25" t="s">
        <v>31</v>
      </c>
      <c r="G15" s="26">
        <v>20</v>
      </c>
      <c r="H15" s="27"/>
    </row>
    <row r="16" spans="1:8" x14ac:dyDescent="0.25">
      <c r="A16" s="74"/>
      <c r="B16" s="77"/>
      <c r="C16" s="77"/>
      <c r="D16" s="84"/>
      <c r="E16" s="87"/>
      <c r="F16" s="25" t="s">
        <v>32</v>
      </c>
      <c r="G16" s="26">
        <v>7</v>
      </c>
      <c r="H16" s="27"/>
    </row>
    <row r="17" spans="1:8" ht="14.25" thickBot="1" x14ac:dyDescent="0.3">
      <c r="A17" s="75"/>
      <c r="B17" s="78"/>
      <c r="C17" s="78"/>
      <c r="D17" s="28">
        <v>0.58333333333333337</v>
      </c>
      <c r="E17" s="29" t="s">
        <v>33</v>
      </c>
      <c r="F17" s="30" t="s">
        <v>34</v>
      </c>
      <c r="G17" s="31">
        <v>6</v>
      </c>
      <c r="H17" s="32"/>
    </row>
    <row r="18" spans="1:8" x14ac:dyDescent="0.25">
      <c r="A18" s="73" t="s">
        <v>24</v>
      </c>
      <c r="B18" s="76">
        <v>11</v>
      </c>
      <c r="C18" s="79" t="s">
        <v>15</v>
      </c>
      <c r="D18" s="82">
        <v>0.54166666666666663</v>
      </c>
      <c r="E18" s="85" t="s">
        <v>35</v>
      </c>
      <c r="F18" s="22" t="s">
        <v>30</v>
      </c>
      <c r="G18" s="23">
        <v>24</v>
      </c>
      <c r="H18" s="24"/>
    </row>
    <row r="19" spans="1:8" x14ac:dyDescent="0.25">
      <c r="A19" s="74"/>
      <c r="B19" s="77"/>
      <c r="C19" s="80"/>
      <c r="D19" s="83"/>
      <c r="E19" s="86"/>
      <c r="F19" s="25" t="s">
        <v>31</v>
      </c>
      <c r="G19" s="26">
        <v>1</v>
      </c>
      <c r="H19" s="27"/>
    </row>
    <row r="20" spans="1:8" x14ac:dyDescent="0.25">
      <c r="A20" s="74"/>
      <c r="B20" s="77"/>
      <c r="C20" s="80"/>
      <c r="D20" s="84"/>
      <c r="E20" s="87"/>
      <c r="F20" s="25" t="s">
        <v>32</v>
      </c>
      <c r="G20" s="26">
        <v>1</v>
      </c>
      <c r="H20" s="27"/>
    </row>
    <row r="21" spans="1:8" ht="14.25" thickBot="1" x14ac:dyDescent="0.3">
      <c r="A21" s="75"/>
      <c r="B21" s="78"/>
      <c r="C21" s="81"/>
      <c r="D21" s="28">
        <v>0.75</v>
      </c>
      <c r="E21" s="29" t="s">
        <v>36</v>
      </c>
      <c r="F21" s="30" t="s">
        <v>37</v>
      </c>
      <c r="G21" s="31"/>
      <c r="H21" s="32">
        <v>1</v>
      </c>
    </row>
    <row r="22" spans="1:8" ht="14.25" thickBot="1" x14ac:dyDescent="0.3">
      <c r="A22" s="19" t="s">
        <v>24</v>
      </c>
      <c r="B22" s="20">
        <v>12</v>
      </c>
      <c r="C22" s="20" t="s">
        <v>38</v>
      </c>
      <c r="D22" s="16">
        <v>0.54166666666666663</v>
      </c>
      <c r="E22" s="11" t="s">
        <v>39</v>
      </c>
      <c r="F22" s="10" t="s">
        <v>30</v>
      </c>
      <c r="G22" s="12">
        <v>24</v>
      </c>
      <c r="H22" s="13"/>
    </row>
    <row r="23" spans="1:8" ht="27.75" thickBot="1" x14ac:dyDescent="0.3">
      <c r="A23" s="33" t="s">
        <v>24</v>
      </c>
      <c r="B23" s="15">
        <v>13</v>
      </c>
      <c r="C23" s="15" t="s">
        <v>40</v>
      </c>
      <c r="D23" s="16">
        <v>0.625</v>
      </c>
      <c r="E23" s="11" t="s">
        <v>41</v>
      </c>
      <c r="F23" s="10" t="s">
        <v>42</v>
      </c>
      <c r="G23" s="12"/>
      <c r="H23" s="13">
        <v>2</v>
      </c>
    </row>
    <row r="24" spans="1:8" x14ac:dyDescent="0.25">
      <c r="G24" s="34">
        <f>SUM(G8:G23)</f>
        <v>125</v>
      </c>
      <c r="H24" s="34">
        <f>SUM(H8:H23)</f>
        <v>7</v>
      </c>
    </row>
  </sheetData>
  <mergeCells count="16">
    <mergeCell ref="A14:A17"/>
    <mergeCell ref="B14:B17"/>
    <mergeCell ref="C14:C17"/>
    <mergeCell ref="D14:D16"/>
    <mergeCell ref="E14:E16"/>
    <mergeCell ref="A18:A21"/>
    <mergeCell ref="B18:B21"/>
    <mergeCell ref="C18:C21"/>
    <mergeCell ref="D18:D20"/>
    <mergeCell ref="E18:E20"/>
    <mergeCell ref="A1:H1"/>
    <mergeCell ref="A2:H2"/>
    <mergeCell ref="A3:H3"/>
    <mergeCell ref="A4:H4"/>
    <mergeCell ref="A6:F6"/>
    <mergeCell ref="G6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89"/>
  <sheetViews>
    <sheetView tabSelected="1" topLeftCell="A25" workbookViewId="0">
      <selection activeCell="F14" sqref="F14:F15"/>
    </sheetView>
  </sheetViews>
  <sheetFormatPr baseColWidth="10" defaultColWidth="14.42578125" defaultRowHeight="13.5" x14ac:dyDescent="0.25"/>
  <cols>
    <col min="1" max="1" width="8.7109375" style="37" customWidth="1"/>
    <col min="2" max="2" width="25.42578125" style="37" customWidth="1"/>
    <col min="3" max="3" width="31.7109375" style="37" bestFit="1" customWidth="1"/>
    <col min="4" max="4" width="9.5703125" style="37" customWidth="1"/>
    <col min="5" max="5" width="37" style="37" customWidth="1"/>
    <col min="6" max="6" width="11.42578125" style="68" customWidth="1"/>
    <col min="7" max="16384" width="14.42578125" style="37"/>
  </cols>
  <sheetData>
    <row r="2" spans="1:6" s="1" customFormat="1" ht="43.5" customHeight="1" x14ac:dyDescent="0.25">
      <c r="A2" s="88" t="s">
        <v>43</v>
      </c>
      <c r="B2" s="88"/>
      <c r="C2" s="88"/>
      <c r="D2" s="88"/>
      <c r="E2" s="88"/>
      <c r="F2" s="88"/>
    </row>
    <row r="3" spans="1:6" ht="45" customHeight="1" x14ac:dyDescent="0.25">
      <c r="A3" s="35" t="s">
        <v>44</v>
      </c>
      <c r="B3" s="35" t="s">
        <v>45</v>
      </c>
      <c r="C3" s="35" t="s">
        <v>46</v>
      </c>
      <c r="D3" s="36" t="s">
        <v>47</v>
      </c>
      <c r="E3" s="35" t="s">
        <v>48</v>
      </c>
      <c r="F3" s="63" t="s">
        <v>49</v>
      </c>
    </row>
    <row r="4" spans="1:6" ht="15.75" customHeight="1" x14ac:dyDescent="0.25">
      <c r="A4" s="38">
        <v>1</v>
      </c>
      <c r="B4" s="89" t="s">
        <v>50</v>
      </c>
      <c r="C4" s="91" t="s">
        <v>51</v>
      </c>
      <c r="D4" s="39">
        <v>464</v>
      </c>
      <c r="E4" s="91" t="s">
        <v>52</v>
      </c>
      <c r="F4" s="95">
        <v>1</v>
      </c>
    </row>
    <row r="5" spans="1:6" ht="15.75" customHeight="1" x14ac:dyDescent="0.25">
      <c r="A5" s="40">
        <v>2</v>
      </c>
      <c r="B5" s="89"/>
      <c r="C5" s="92"/>
      <c r="D5" s="41">
        <v>464</v>
      </c>
      <c r="E5" s="91"/>
      <c r="F5" s="95"/>
    </row>
    <row r="6" spans="1:6" ht="15" customHeight="1" x14ac:dyDescent="0.25">
      <c r="A6" s="40">
        <v>3</v>
      </c>
      <c r="B6" s="90"/>
      <c r="C6" s="92"/>
      <c r="D6" s="41">
        <v>464</v>
      </c>
      <c r="E6" s="94"/>
      <c r="F6" s="96"/>
    </row>
    <row r="7" spans="1:6" ht="15.75" customHeight="1" x14ac:dyDescent="0.25">
      <c r="A7" s="40">
        <v>4</v>
      </c>
      <c r="B7" s="41" t="s">
        <v>53</v>
      </c>
      <c r="C7" s="92"/>
      <c r="D7" s="41">
        <v>464</v>
      </c>
      <c r="E7" s="42" t="s">
        <v>54</v>
      </c>
      <c r="F7" s="64">
        <v>1</v>
      </c>
    </row>
    <row r="8" spans="1:6" ht="15.75" customHeight="1" x14ac:dyDescent="0.25">
      <c r="A8" s="40">
        <v>5</v>
      </c>
      <c r="B8" s="97" t="s">
        <v>55</v>
      </c>
      <c r="C8" s="92"/>
      <c r="D8" s="41">
        <v>464</v>
      </c>
      <c r="E8" s="98" t="s">
        <v>56</v>
      </c>
      <c r="F8" s="99">
        <v>1</v>
      </c>
    </row>
    <row r="9" spans="1:6" x14ac:dyDescent="0.25">
      <c r="A9" s="40">
        <v>6</v>
      </c>
      <c r="B9" s="93"/>
      <c r="C9" s="93"/>
      <c r="D9" s="41">
        <v>464</v>
      </c>
      <c r="E9" s="93"/>
      <c r="F9" s="100"/>
    </row>
    <row r="10" spans="1:6" ht="15.75" customHeight="1" x14ac:dyDescent="0.25">
      <c r="A10" s="40">
        <v>7</v>
      </c>
      <c r="B10" s="97" t="s">
        <v>55</v>
      </c>
      <c r="C10" s="98" t="s">
        <v>57</v>
      </c>
      <c r="D10" s="40">
        <v>566</v>
      </c>
      <c r="E10" s="98" t="s">
        <v>58</v>
      </c>
      <c r="F10" s="99">
        <v>1</v>
      </c>
    </row>
    <row r="11" spans="1:6" ht="15.75" customHeight="1" x14ac:dyDescent="0.25">
      <c r="A11" s="40">
        <v>8</v>
      </c>
      <c r="B11" s="93"/>
      <c r="C11" s="92"/>
      <c r="D11" s="40">
        <v>566</v>
      </c>
      <c r="E11" s="93"/>
      <c r="F11" s="100"/>
    </row>
    <row r="12" spans="1:6" ht="15.75" customHeight="1" x14ac:dyDescent="0.25">
      <c r="A12" s="41">
        <v>9</v>
      </c>
      <c r="B12" s="41" t="s">
        <v>53</v>
      </c>
      <c r="C12" s="92"/>
      <c r="D12" s="40">
        <v>150</v>
      </c>
      <c r="E12" s="43" t="s">
        <v>59</v>
      </c>
      <c r="F12" s="64">
        <v>1</v>
      </c>
    </row>
    <row r="13" spans="1:6" x14ac:dyDescent="0.25">
      <c r="A13" s="45" t="s">
        <v>60</v>
      </c>
      <c r="B13" s="45" t="s">
        <v>61</v>
      </c>
      <c r="C13" s="101"/>
      <c r="D13" s="40">
        <v>60</v>
      </c>
      <c r="E13" s="44" t="s">
        <v>62</v>
      </c>
      <c r="F13" s="65">
        <v>0</v>
      </c>
    </row>
    <row r="14" spans="1:6" ht="15" customHeight="1" x14ac:dyDescent="0.25">
      <c r="A14" s="62">
        <v>10</v>
      </c>
      <c r="B14" s="102" t="s">
        <v>55</v>
      </c>
      <c r="C14" s="103" t="s">
        <v>63</v>
      </c>
      <c r="D14" s="47">
        <v>600</v>
      </c>
      <c r="E14" s="106" t="s">
        <v>64</v>
      </c>
      <c r="F14" s="95">
        <v>1</v>
      </c>
    </row>
    <row r="15" spans="1:6" ht="15.75" customHeight="1" x14ac:dyDescent="0.25">
      <c r="A15" s="46">
        <v>11</v>
      </c>
      <c r="B15" s="93"/>
      <c r="C15" s="104"/>
      <c r="D15" s="46">
        <v>600</v>
      </c>
      <c r="E15" s="93"/>
      <c r="F15" s="100"/>
    </row>
    <row r="16" spans="1:6" ht="15" customHeight="1" x14ac:dyDescent="0.25">
      <c r="A16" s="46">
        <v>12</v>
      </c>
      <c r="B16" s="107" t="s">
        <v>55</v>
      </c>
      <c r="C16" s="104"/>
      <c r="D16" s="46">
        <v>600</v>
      </c>
      <c r="E16" s="106" t="s">
        <v>65</v>
      </c>
      <c r="F16" s="99">
        <v>1</v>
      </c>
    </row>
    <row r="17" spans="1:6" ht="15.75" customHeight="1" x14ac:dyDescent="0.25">
      <c r="A17" s="46">
        <v>13</v>
      </c>
      <c r="B17" s="93"/>
      <c r="C17" s="104"/>
      <c r="D17" s="47">
        <v>600</v>
      </c>
      <c r="E17" s="93"/>
      <c r="F17" s="100"/>
    </row>
    <row r="18" spans="1:6" x14ac:dyDescent="0.25">
      <c r="A18" s="46">
        <v>14</v>
      </c>
      <c r="B18" s="47" t="s">
        <v>53</v>
      </c>
      <c r="C18" s="104"/>
      <c r="D18" s="47">
        <v>600</v>
      </c>
      <c r="E18" s="48" t="s">
        <v>66</v>
      </c>
      <c r="F18" s="66">
        <v>1</v>
      </c>
    </row>
    <row r="19" spans="1:6" x14ac:dyDescent="0.25">
      <c r="A19" s="49" t="s">
        <v>67</v>
      </c>
      <c r="B19" s="50" t="s">
        <v>55</v>
      </c>
      <c r="C19" s="104"/>
      <c r="D19" s="50">
        <v>340</v>
      </c>
      <c r="E19" s="51" t="s">
        <v>68</v>
      </c>
      <c r="F19" s="66">
        <v>1</v>
      </c>
    </row>
    <row r="20" spans="1:6" x14ac:dyDescent="0.25">
      <c r="A20" s="49" t="s">
        <v>69</v>
      </c>
      <c r="B20" s="50" t="s">
        <v>70</v>
      </c>
      <c r="C20" s="104"/>
      <c r="D20" s="50">
        <v>130</v>
      </c>
      <c r="E20" s="51" t="s">
        <v>71</v>
      </c>
      <c r="F20" s="66">
        <v>1</v>
      </c>
    </row>
    <row r="21" spans="1:6" x14ac:dyDescent="0.25">
      <c r="A21" s="49" t="s">
        <v>72</v>
      </c>
      <c r="B21" s="50" t="s">
        <v>70</v>
      </c>
      <c r="C21" s="104"/>
      <c r="D21" s="50">
        <v>150</v>
      </c>
      <c r="E21" s="51" t="s">
        <v>73</v>
      </c>
      <c r="F21" s="66">
        <v>1</v>
      </c>
    </row>
    <row r="22" spans="1:6" x14ac:dyDescent="0.25">
      <c r="A22" s="49" t="s">
        <v>74</v>
      </c>
      <c r="B22" s="50" t="s">
        <v>70</v>
      </c>
      <c r="C22" s="105"/>
      <c r="D22" s="50">
        <v>150</v>
      </c>
      <c r="E22" s="51" t="s">
        <v>75</v>
      </c>
      <c r="F22" s="66">
        <v>2</v>
      </c>
    </row>
    <row r="23" spans="1:6" x14ac:dyDescent="0.25">
      <c r="A23" s="49" t="s">
        <v>76</v>
      </c>
      <c r="B23" s="50" t="s">
        <v>70</v>
      </c>
      <c r="C23" s="110" t="s">
        <v>77</v>
      </c>
      <c r="D23" s="50">
        <v>150</v>
      </c>
      <c r="E23" s="51" t="s">
        <v>78</v>
      </c>
      <c r="F23" s="66">
        <v>1</v>
      </c>
    </row>
    <row r="24" spans="1:6" ht="15.75" customHeight="1" x14ac:dyDescent="0.25">
      <c r="A24" s="40">
        <v>15</v>
      </c>
      <c r="B24" s="97" t="s">
        <v>55</v>
      </c>
      <c r="C24" s="110"/>
      <c r="D24" s="40">
        <v>566</v>
      </c>
      <c r="E24" s="98" t="s">
        <v>79</v>
      </c>
      <c r="F24" s="99">
        <v>2</v>
      </c>
    </row>
    <row r="25" spans="1:6" ht="15.75" customHeight="1" x14ac:dyDescent="0.25">
      <c r="A25" s="40">
        <v>16</v>
      </c>
      <c r="B25" s="93"/>
      <c r="C25" s="111"/>
      <c r="D25" s="40">
        <v>566</v>
      </c>
      <c r="E25" s="93"/>
      <c r="F25" s="96"/>
    </row>
    <row r="26" spans="1:6" ht="15.75" customHeight="1" x14ac:dyDescent="0.25">
      <c r="A26" s="52">
        <v>17</v>
      </c>
      <c r="B26" s="108" t="s">
        <v>55</v>
      </c>
      <c r="C26" s="109" t="s">
        <v>80</v>
      </c>
      <c r="D26" s="52">
        <v>464</v>
      </c>
      <c r="E26" s="109" t="s">
        <v>81</v>
      </c>
      <c r="F26" s="99">
        <v>1</v>
      </c>
    </row>
    <row r="27" spans="1:6" ht="15.75" customHeight="1" x14ac:dyDescent="0.25">
      <c r="A27" s="52">
        <v>18</v>
      </c>
      <c r="B27" s="93"/>
      <c r="C27" s="92"/>
      <c r="D27" s="53">
        <v>464</v>
      </c>
      <c r="E27" s="93"/>
      <c r="F27" s="100"/>
    </row>
    <row r="28" spans="1:6" ht="15.75" customHeight="1" x14ac:dyDescent="0.25">
      <c r="A28" s="52">
        <v>19</v>
      </c>
      <c r="B28" s="108" t="s">
        <v>55</v>
      </c>
      <c r="C28" s="92"/>
      <c r="D28" s="52">
        <v>464</v>
      </c>
      <c r="E28" s="109" t="s">
        <v>82</v>
      </c>
      <c r="F28" s="99">
        <v>1</v>
      </c>
    </row>
    <row r="29" spans="1:6" ht="15.75" customHeight="1" x14ac:dyDescent="0.25">
      <c r="A29" s="52">
        <v>20</v>
      </c>
      <c r="B29" s="93"/>
      <c r="C29" s="92"/>
      <c r="D29" s="52">
        <v>464</v>
      </c>
      <c r="E29" s="93"/>
      <c r="F29" s="100"/>
    </row>
    <row r="30" spans="1:6" ht="15.75" customHeight="1" x14ac:dyDescent="0.25">
      <c r="A30" s="52">
        <v>21</v>
      </c>
      <c r="B30" s="108" t="s">
        <v>55</v>
      </c>
      <c r="C30" s="92"/>
      <c r="D30" s="52">
        <v>464</v>
      </c>
      <c r="E30" s="109" t="s">
        <v>83</v>
      </c>
      <c r="F30" s="99">
        <v>1</v>
      </c>
    </row>
    <row r="31" spans="1:6" ht="15.75" customHeight="1" x14ac:dyDescent="0.25">
      <c r="A31" s="52">
        <v>22</v>
      </c>
      <c r="B31" s="93"/>
      <c r="C31" s="93"/>
      <c r="D31" s="52">
        <v>464</v>
      </c>
      <c r="E31" s="93"/>
      <c r="F31" s="100"/>
    </row>
    <row r="32" spans="1:6" ht="15.75" customHeight="1" x14ac:dyDescent="0.25">
      <c r="A32" s="54">
        <v>23</v>
      </c>
      <c r="B32" s="112" t="s">
        <v>55</v>
      </c>
      <c r="C32" s="113" t="s">
        <v>84</v>
      </c>
      <c r="D32" s="54">
        <v>464</v>
      </c>
      <c r="E32" s="113" t="s">
        <v>85</v>
      </c>
      <c r="F32" s="99">
        <v>1</v>
      </c>
    </row>
    <row r="33" spans="1:6" ht="15.75" customHeight="1" x14ac:dyDescent="0.25">
      <c r="A33" s="54">
        <v>24</v>
      </c>
      <c r="B33" s="93"/>
      <c r="C33" s="116"/>
      <c r="D33" s="54">
        <v>464</v>
      </c>
      <c r="E33" s="93"/>
      <c r="F33" s="100"/>
    </row>
    <row r="34" spans="1:6" ht="15.75" customHeight="1" x14ac:dyDescent="0.25">
      <c r="A34" s="54">
        <v>25</v>
      </c>
      <c r="B34" s="112" t="s">
        <v>55</v>
      </c>
      <c r="C34" s="116"/>
      <c r="D34" s="54">
        <v>464</v>
      </c>
      <c r="E34" s="113" t="s">
        <v>86</v>
      </c>
      <c r="F34" s="99">
        <v>1</v>
      </c>
    </row>
    <row r="35" spans="1:6" ht="15.75" customHeight="1" x14ac:dyDescent="0.25">
      <c r="A35" s="54">
        <v>26</v>
      </c>
      <c r="B35" s="93"/>
      <c r="C35" s="116"/>
      <c r="D35" s="54">
        <v>464</v>
      </c>
      <c r="E35" s="93"/>
      <c r="F35" s="100"/>
    </row>
    <row r="36" spans="1:6" ht="15.75" customHeight="1" x14ac:dyDescent="0.25">
      <c r="A36" s="54">
        <v>27</v>
      </c>
      <c r="B36" s="112" t="s">
        <v>55</v>
      </c>
      <c r="C36" s="116"/>
      <c r="D36" s="54">
        <v>464</v>
      </c>
      <c r="E36" s="113" t="s">
        <v>87</v>
      </c>
      <c r="F36" s="114">
        <v>2</v>
      </c>
    </row>
    <row r="37" spans="1:6" ht="15.75" customHeight="1" x14ac:dyDescent="0.25">
      <c r="A37" s="54">
        <v>28</v>
      </c>
      <c r="B37" s="93"/>
      <c r="C37" s="116"/>
      <c r="D37" s="54">
        <v>464</v>
      </c>
      <c r="E37" s="93"/>
      <c r="F37" s="100"/>
    </row>
    <row r="38" spans="1:6" ht="15.75" customHeight="1" x14ac:dyDescent="0.25">
      <c r="A38" s="54">
        <v>29</v>
      </c>
      <c r="B38" s="112" t="s">
        <v>50</v>
      </c>
      <c r="C38" s="116"/>
      <c r="D38" s="54">
        <v>464</v>
      </c>
      <c r="E38" s="113" t="s">
        <v>88</v>
      </c>
      <c r="F38" s="114">
        <v>1</v>
      </c>
    </row>
    <row r="39" spans="1:6" ht="15.75" customHeight="1" x14ac:dyDescent="0.25">
      <c r="A39" s="54">
        <v>30</v>
      </c>
      <c r="B39" s="92"/>
      <c r="C39" s="116"/>
      <c r="D39" s="54">
        <v>464</v>
      </c>
      <c r="E39" s="92"/>
      <c r="F39" s="115"/>
    </row>
    <row r="40" spans="1:6" ht="15.75" customHeight="1" x14ac:dyDescent="0.25">
      <c r="A40" s="54">
        <v>31</v>
      </c>
      <c r="B40" s="93"/>
      <c r="C40" s="116"/>
      <c r="D40" s="54">
        <v>464</v>
      </c>
      <c r="E40" s="93"/>
      <c r="F40" s="100"/>
    </row>
    <row r="41" spans="1:6" ht="15.75" customHeight="1" x14ac:dyDescent="0.25">
      <c r="A41" s="54">
        <v>32</v>
      </c>
      <c r="B41" s="112" t="s">
        <v>55</v>
      </c>
      <c r="C41" s="116"/>
      <c r="D41" s="54">
        <v>464</v>
      </c>
      <c r="E41" s="116" t="s">
        <v>89</v>
      </c>
      <c r="F41" s="125">
        <v>1</v>
      </c>
    </row>
    <row r="42" spans="1:6" ht="15.75" customHeight="1" x14ac:dyDescent="0.25">
      <c r="A42" s="54">
        <v>33</v>
      </c>
      <c r="B42" s="92"/>
      <c r="C42" s="116"/>
      <c r="D42" s="54">
        <v>464</v>
      </c>
      <c r="E42" s="92"/>
      <c r="F42" s="115"/>
    </row>
    <row r="43" spans="1:6" ht="15" customHeight="1" x14ac:dyDescent="0.25">
      <c r="A43" s="55">
        <v>34</v>
      </c>
      <c r="B43" s="126" t="s">
        <v>90</v>
      </c>
      <c r="C43" s="117"/>
      <c r="D43" s="55">
        <v>464</v>
      </c>
      <c r="E43" s="127" t="s">
        <v>91</v>
      </c>
      <c r="F43" s="130">
        <v>0</v>
      </c>
    </row>
    <row r="44" spans="1:6" ht="15.75" customHeight="1" x14ac:dyDescent="0.25">
      <c r="A44" s="55">
        <v>35</v>
      </c>
      <c r="B44" s="126"/>
      <c r="C44" s="117"/>
      <c r="D44" s="55">
        <v>464</v>
      </c>
      <c r="E44" s="128"/>
      <c r="F44" s="131"/>
    </row>
    <row r="45" spans="1:6" ht="15.75" customHeight="1" x14ac:dyDescent="0.25">
      <c r="A45" s="55">
        <v>36</v>
      </c>
      <c r="B45" s="126"/>
      <c r="C45" s="117"/>
      <c r="D45" s="55">
        <v>464</v>
      </c>
      <c r="E45" s="128"/>
      <c r="F45" s="131"/>
    </row>
    <row r="46" spans="1:6" ht="15.75" customHeight="1" x14ac:dyDescent="0.25">
      <c r="A46" s="56">
        <v>37</v>
      </c>
      <c r="B46" s="126"/>
      <c r="C46" s="117"/>
      <c r="D46" s="55">
        <v>464</v>
      </c>
      <c r="E46" s="128"/>
      <c r="F46" s="131"/>
    </row>
    <row r="47" spans="1:6" ht="15.75" customHeight="1" x14ac:dyDescent="0.25">
      <c r="A47" s="57">
        <v>38</v>
      </c>
      <c r="B47" s="126"/>
      <c r="C47" s="117"/>
      <c r="D47" s="56">
        <v>464</v>
      </c>
      <c r="E47" s="128"/>
      <c r="F47" s="131"/>
    </row>
    <row r="48" spans="1:6" ht="15.75" customHeight="1" x14ac:dyDescent="0.25">
      <c r="A48" s="57">
        <v>39</v>
      </c>
      <c r="B48" s="126"/>
      <c r="C48" s="58"/>
      <c r="D48" s="57">
        <v>464</v>
      </c>
      <c r="E48" s="129"/>
      <c r="F48" s="132"/>
    </row>
    <row r="49" spans="1:7" x14ac:dyDescent="0.25">
      <c r="A49" s="59" t="s">
        <v>92</v>
      </c>
      <c r="B49" s="49" t="s">
        <v>70</v>
      </c>
      <c r="C49" s="118" t="s">
        <v>93</v>
      </c>
      <c r="D49" s="60">
        <v>150</v>
      </c>
      <c r="E49" s="61" t="s">
        <v>94</v>
      </c>
      <c r="F49" s="67">
        <v>2</v>
      </c>
      <c r="G49" s="37" t="s">
        <v>96</v>
      </c>
    </row>
    <row r="50" spans="1:7" x14ac:dyDescent="0.25">
      <c r="A50" s="59">
        <v>40</v>
      </c>
      <c r="B50" s="119" t="s">
        <v>55</v>
      </c>
      <c r="C50" s="118"/>
      <c r="D50" s="60">
        <v>464</v>
      </c>
      <c r="E50" s="121" t="s">
        <v>95</v>
      </c>
      <c r="F50" s="123">
        <v>2</v>
      </c>
      <c r="G50" s="37" t="s">
        <v>96</v>
      </c>
    </row>
    <row r="51" spans="1:7" x14ac:dyDescent="0.25">
      <c r="A51" s="59">
        <v>41</v>
      </c>
      <c r="B51" s="120"/>
      <c r="C51" s="118"/>
      <c r="D51" s="60">
        <v>464</v>
      </c>
      <c r="E51" s="122"/>
      <c r="F51" s="124"/>
    </row>
    <row r="52" spans="1:7" ht="15.75" customHeight="1" x14ac:dyDescent="0.25">
      <c r="F52" s="68">
        <f>SUM(F4:F51)</f>
        <v>29</v>
      </c>
    </row>
    <row r="53" spans="1:7" ht="15.75" customHeight="1" x14ac:dyDescent="0.25"/>
    <row r="54" spans="1:7" ht="15.75" customHeight="1" x14ac:dyDescent="0.25"/>
    <row r="55" spans="1:7" ht="15.75" customHeight="1" x14ac:dyDescent="0.25"/>
    <row r="56" spans="1:7" ht="15.75" customHeight="1" x14ac:dyDescent="0.25"/>
    <row r="57" spans="1:7" ht="15.75" customHeight="1" x14ac:dyDescent="0.25"/>
    <row r="58" spans="1:7" ht="15.75" customHeight="1" x14ac:dyDescent="0.25"/>
    <row r="59" spans="1:7" ht="15.75" customHeight="1" x14ac:dyDescent="0.25"/>
    <row r="60" spans="1:7" ht="15.75" customHeight="1" x14ac:dyDescent="0.25"/>
    <row r="61" spans="1:7" ht="15.75" customHeight="1" x14ac:dyDescent="0.25"/>
    <row r="62" spans="1:7" ht="15.75" customHeight="1" x14ac:dyDescent="0.25"/>
    <row r="63" spans="1:7" ht="15.75" customHeight="1" x14ac:dyDescent="0.25"/>
    <row r="64" spans="1:7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</sheetData>
  <mergeCells count="56">
    <mergeCell ref="C49:C51"/>
    <mergeCell ref="B50:B51"/>
    <mergeCell ref="E50:E51"/>
    <mergeCell ref="F50:F51"/>
    <mergeCell ref="B41:B42"/>
    <mergeCell ref="E41:E42"/>
    <mergeCell ref="F41:F42"/>
    <mergeCell ref="B43:B48"/>
    <mergeCell ref="E43:E48"/>
    <mergeCell ref="F43:F48"/>
    <mergeCell ref="B34:B35"/>
    <mergeCell ref="E34:E35"/>
    <mergeCell ref="F34:F35"/>
    <mergeCell ref="B36:B37"/>
    <mergeCell ref="E36:E37"/>
    <mergeCell ref="F36:F37"/>
    <mergeCell ref="C23:C25"/>
    <mergeCell ref="B24:B25"/>
    <mergeCell ref="E24:E25"/>
    <mergeCell ref="F24:F25"/>
    <mergeCell ref="B38:B40"/>
    <mergeCell ref="E38:E40"/>
    <mergeCell ref="F38:F40"/>
    <mergeCell ref="E28:E29"/>
    <mergeCell ref="F28:F29"/>
    <mergeCell ref="B30:B31"/>
    <mergeCell ref="E30:E31"/>
    <mergeCell ref="F30:F31"/>
    <mergeCell ref="B32:B33"/>
    <mergeCell ref="C32:C47"/>
    <mergeCell ref="E32:E33"/>
    <mergeCell ref="F32:F33"/>
    <mergeCell ref="B26:B27"/>
    <mergeCell ref="C26:C31"/>
    <mergeCell ref="E26:E27"/>
    <mergeCell ref="F26:F27"/>
    <mergeCell ref="B28:B29"/>
    <mergeCell ref="B10:B11"/>
    <mergeCell ref="C10:C13"/>
    <mergeCell ref="E10:E11"/>
    <mergeCell ref="F10:F11"/>
    <mergeCell ref="B14:B15"/>
    <mergeCell ref="C14:C22"/>
    <mergeCell ref="E14:E15"/>
    <mergeCell ref="F14:F15"/>
    <mergeCell ref="B16:B17"/>
    <mergeCell ref="E16:E17"/>
    <mergeCell ref="F16:F17"/>
    <mergeCell ref="A2:F2"/>
    <mergeCell ref="B4:B6"/>
    <mergeCell ref="C4:C9"/>
    <mergeCell ref="E4:E6"/>
    <mergeCell ref="F4:F6"/>
    <mergeCell ref="B8:B9"/>
    <mergeCell ref="E8:E9"/>
    <mergeCell ref="F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Eventos </vt:lpstr>
      <vt:lpstr>Detalle Palcos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NILSA ADACHI</dc:creator>
  <cp:lastModifiedBy>NILSA ADACHI</cp:lastModifiedBy>
  <dcterms:created xsi:type="dcterms:W3CDTF">2023-09-02T15:57:00Z</dcterms:created>
  <dcterms:modified xsi:type="dcterms:W3CDTF">2023-09-08T17:31:46Z</dcterms:modified>
</cp:coreProperties>
</file>