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435"/>
  </bookViews>
  <sheets>
    <sheet name="PERSONAL DE SEGURIDAD 202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" l="1"/>
  <c r="O8" i="3"/>
  <c r="O20" i="3"/>
  <c r="O24" i="3"/>
  <c r="O22" i="3"/>
  <c r="O18" i="3"/>
  <c r="O26" i="3" l="1"/>
  <c r="O27" i="3"/>
  <c r="O25" i="3"/>
  <c r="O23" i="3"/>
  <c r="O21" i="3"/>
  <c r="O13" i="3"/>
  <c r="O15" i="3"/>
  <c r="O14" i="3"/>
  <c r="O16" i="3"/>
  <c r="O17" i="3"/>
</calcChain>
</file>

<file path=xl/sharedStrings.xml><?xml version="1.0" encoding="utf-8"?>
<sst xmlns="http://schemas.openxmlformats.org/spreadsheetml/2006/main" count="89" uniqueCount="61">
  <si>
    <t>CARNAVAL DE BARRANQUILLA SAS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</si>
  <si>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</si>
  <si>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</si>
  <si>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</si>
  <si>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</si>
  <si>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</si>
  <si>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Lactura del Bando </t>
  </si>
  <si>
    <t xml:space="preserve">Febrero </t>
  </si>
  <si>
    <t xml:space="preserve">Bando y Coronación Carnaval de Los Niños </t>
  </si>
  <si>
    <t xml:space="preserve">Guacherna Estercita Forero </t>
  </si>
  <si>
    <t>Carrera 44 con calle 70, hasta la cuchilla del Barrio Abajo</t>
  </si>
  <si>
    <t xml:space="preserve">Desfile Carnaval de los Niños </t>
  </si>
  <si>
    <t xml:space="preserve">Par Vial Carrera 50 </t>
  </si>
  <si>
    <t>Estadio Romelio Martínez</t>
  </si>
  <si>
    <t xml:space="preserve">Batalla de Flores </t>
  </si>
  <si>
    <t>Vía 40</t>
  </si>
  <si>
    <t>Desfile del Rey Momo</t>
  </si>
  <si>
    <t xml:space="preserve">Calle 17 </t>
  </si>
  <si>
    <t>Gran parada de Tradición y Folclor</t>
  </si>
  <si>
    <t xml:space="preserve">Festival de Letanias </t>
  </si>
  <si>
    <t xml:space="preserve">Cuchilla del Barrio Abajo </t>
  </si>
  <si>
    <t xml:space="preserve">Gran parada de Comparsas </t>
  </si>
  <si>
    <t>Carrera 54 con calle 59, finaliza en Barrio Abajo</t>
  </si>
  <si>
    <t>Carrera 53 con calle 74, hasta la cuchilla del Barrio Abajo</t>
  </si>
  <si>
    <t xml:space="preserve">Enero </t>
  </si>
  <si>
    <t xml:space="preserve">Sabado </t>
  </si>
  <si>
    <t>Martes</t>
  </si>
  <si>
    <t xml:space="preserve">Viernes </t>
  </si>
  <si>
    <t>Domingo</t>
  </si>
  <si>
    <t>Lunes</t>
  </si>
  <si>
    <t>Jueves</t>
  </si>
  <si>
    <t>Baila la calle / Noche del Rio</t>
  </si>
  <si>
    <t>CARNAVAL 2025</t>
  </si>
  <si>
    <t xml:space="preserve">Marzo </t>
  </si>
  <si>
    <t xml:space="preserve">Coronacion de los Reyes del Carnaval </t>
  </si>
  <si>
    <t xml:space="preserve">Baila la calle                            Festival de Orquestas </t>
  </si>
  <si>
    <t>TEMPORADA PRECARNAVAL 2025</t>
  </si>
  <si>
    <t>TEMPORADA DE CARNAVAL 2025</t>
  </si>
  <si>
    <t xml:space="preserve">Baila la calle                              Noche de Orquestas </t>
  </si>
  <si>
    <t xml:space="preserve">Teatro Jose Consiegra Higgins </t>
  </si>
  <si>
    <t>LUGAR OPCION 1</t>
  </si>
  <si>
    <t xml:space="preserve">COORDINACION DE PRODUCCION  Y LOGISTICA </t>
  </si>
  <si>
    <t>Fin de Semana de Tradición                          Danzas y Cumbias</t>
  </si>
  <si>
    <t xml:space="preserve">Fin de Semana de Tradición                  Comparsas de Fantasia y Tradicion Popular </t>
  </si>
  <si>
    <t xml:space="preserve">Fin de Semana de Tradición                         Danzas de Relación y Especiales </t>
  </si>
  <si>
    <t>Desfile de Joselito</t>
  </si>
  <si>
    <t xml:space="preserve">TOTAL PERSONAL </t>
  </si>
  <si>
    <t xml:space="preserve">CANTIDADES DE PERSONAL </t>
  </si>
  <si>
    <t>COORD. SEGURIDAD</t>
  </si>
  <si>
    <t>OP. DE SEGURIDAD</t>
  </si>
  <si>
    <t>AVANZADA SEGUIRIDAD</t>
  </si>
  <si>
    <t>PREVIA SEGURIDAD</t>
  </si>
  <si>
    <t>CUADRO PERSONAL DE SEGURIDAD</t>
  </si>
  <si>
    <t xml:space="preserve">Puerta de oro </t>
  </si>
  <si>
    <t>Plaza de la Paz</t>
  </si>
  <si>
    <t>Prueba de Talento   Reinado popular</t>
  </si>
  <si>
    <t xml:space="preserve">Baila la calle                                                  Noche de Orquestas                     Coronación Reina popular </t>
  </si>
  <si>
    <t xml:space="preserve">CORDINADOR BOCA CALLE NOCTURNO </t>
  </si>
  <si>
    <t xml:space="preserve">OPSEGURIDAD BOCACALLE NOCTURNO </t>
  </si>
  <si>
    <t>CORDINADOR BOCA CALLE EVENTO</t>
  </si>
  <si>
    <t>OPSEGURIDAD BOCACALLE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</si>
</sst>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/>
    <xf numFmtId="17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71" zoomScaleNormal="71" workbookViewId="0">
      <selection activeCell="D25" sqref="A25:XFD25"/>
    </sheetView>
  </sheetViews>
  <sheetFormatPr baseColWidth="10" defaultColWidth="11.42578125" defaultRowHeight="15.75" x14ac:dyDescent="0.25"/>
  <cols>
    <col min="1" max="4" width="11.42578125" style="2"/>
    <col min="5" max="5" width="28.28515625" style="2" customWidth="1"/>
    <col min="6" max="6" width="44.85546875" style="2" customWidth="1"/>
    <col min="7" max="7" width="14.28515625" style="25" customWidth="1"/>
    <col min="8" max="8" width="14.85546875" style="25" customWidth="1"/>
    <col min="9" max="9" width="16.140625" style="25" customWidth="1"/>
    <col min="10" max="10" width="15" style="25" customWidth="1"/>
    <col min="11" max="11" width="18.28515625" style="25" customWidth="1"/>
    <col min="12" max="12" width="18.85546875" style="25" customWidth="1"/>
    <col min="13" max="13" width="17.7109375" style="25" customWidth="1"/>
    <col min="14" max="14" width="17.5703125" style="25" customWidth="1"/>
    <col min="15" max="15" width="10.85546875" style="25" bestFit="1" customWidth="1"/>
    <col min="16" max="16384" width="11.42578125" style="2"/>
  </cols>
  <sheetData>
    <row r="1" spans="1:15" s="23" customFormat="1" ht="24" customHeight="1" x14ac:dyDescent="0.4">
      <c r="A1" s="36" t="s">
        <v>0</v>
      </c>
      <c r="B1" s="36"/>
      <c r="C1" s="36"/>
      <c r="D1" s="36"/>
      <c r="E1" s="36"/>
      <c r="F1" s="36"/>
      <c r="G1" s="25"/>
      <c r="H1" s="25"/>
      <c r="I1" s="25"/>
      <c r="J1" s="25"/>
      <c r="K1" s="25"/>
      <c r="L1" s="25"/>
      <c r="M1" s="25"/>
      <c r="N1" s="25"/>
      <c r="O1" s="25"/>
    </row>
    <row r="2" spans="1:15" s="23" customFormat="1" ht="24" customHeight="1" x14ac:dyDescent="0.4">
      <c r="A2" s="36" t="s">
        <v>41</v>
      </c>
      <c r="B2" s="36"/>
      <c r="C2" s="36"/>
      <c r="D2" s="36"/>
      <c r="E2" s="36"/>
      <c r="F2" s="36"/>
      <c r="G2" s="25"/>
      <c r="H2" s="25"/>
      <c r="I2" s="25"/>
      <c r="J2" s="25"/>
      <c r="K2" s="25"/>
      <c r="L2" s="25"/>
      <c r="M2" s="25"/>
      <c r="N2" s="25"/>
      <c r="O2" s="25"/>
    </row>
    <row r="3" spans="1:15" s="23" customFormat="1" ht="23.25" customHeight="1" x14ac:dyDescent="0.4">
      <c r="A3" s="22" t="s">
        <v>52</v>
      </c>
      <c r="B3" s="22"/>
      <c r="C3" s="22"/>
      <c r="D3" s="22"/>
      <c r="E3" s="22"/>
      <c r="F3" s="22"/>
      <c r="G3" s="25"/>
      <c r="H3" s="25"/>
      <c r="I3" s="25"/>
      <c r="J3" s="25"/>
      <c r="K3" s="25"/>
      <c r="L3" s="25"/>
      <c r="M3" s="25"/>
      <c r="N3" s="25"/>
      <c r="O3" s="25"/>
    </row>
    <row r="4" spans="1:15" s="23" customFormat="1" ht="25.5" customHeight="1" x14ac:dyDescent="0.4">
      <c r="A4" s="36" t="s">
        <v>32</v>
      </c>
      <c r="B4" s="36"/>
      <c r="C4" s="36"/>
      <c r="D4" s="36"/>
      <c r="E4" s="36"/>
      <c r="F4" s="36"/>
      <c r="G4" s="25"/>
      <c r="H4" s="25"/>
      <c r="I4" s="25"/>
      <c r="J4" s="25"/>
      <c r="K4" s="25"/>
      <c r="L4" s="25"/>
      <c r="M4" s="25"/>
      <c r="N4" s="25"/>
      <c r="O4" s="25"/>
    </row>
    <row r="5" spans="1:15" ht="16.5" thickBot="1" x14ac:dyDescent="0.3">
      <c r="A5" s="1"/>
      <c r="B5" s="1"/>
      <c r="C5" s="1"/>
      <c r="D5" s="1"/>
    </row>
    <row r="6" spans="1:15" ht="64.5" customHeight="1" thickTop="1" thickBot="1" x14ac:dyDescent="0.3">
      <c r="A6" s="37" t="s">
        <v>36</v>
      </c>
      <c r="B6" s="38"/>
      <c r="C6" s="38"/>
      <c r="D6" s="38"/>
      <c r="E6" s="38"/>
      <c r="F6" s="38"/>
      <c r="G6" s="47" t="s">
        <v>47</v>
      </c>
      <c r="H6" s="48"/>
      <c r="I6" s="48"/>
      <c r="J6" s="48"/>
      <c r="K6" s="49"/>
      <c r="L6" s="49"/>
      <c r="M6" s="49"/>
      <c r="N6" s="49"/>
      <c r="O6" s="50"/>
    </row>
    <row r="7" spans="1:15" ht="84" customHeight="1" thickTop="1" thickBot="1" x14ac:dyDescent="0.3">
      <c r="A7" s="3" t="s">
        <v>3</v>
      </c>
      <c r="B7" s="3" t="s">
        <v>2</v>
      </c>
      <c r="C7" s="3" t="s">
        <v>1</v>
      </c>
      <c r="D7" s="3" t="s">
        <v>4</v>
      </c>
      <c r="E7" s="3" t="s">
        <v>5</v>
      </c>
      <c r="F7" s="21" t="s">
        <v>40</v>
      </c>
      <c r="G7" s="26" t="s">
        <v>48</v>
      </c>
      <c r="H7" s="26" t="s">
        <v>49</v>
      </c>
      <c r="I7" s="26" t="s">
        <v>50</v>
      </c>
      <c r="J7" s="26" t="s">
        <v>51</v>
      </c>
      <c r="K7" s="26" t="s">
        <v>57</v>
      </c>
      <c r="L7" s="26" t="s">
        <v>58</v>
      </c>
      <c r="M7" s="26" t="s">
        <v>59</v>
      </c>
      <c r="N7" s="26" t="s">
        <v>60</v>
      </c>
      <c r="O7" s="26" t="s">
        <v>46</v>
      </c>
    </row>
    <row r="8" spans="1:15" ht="35.25" customHeight="1" thickTop="1" thickBot="1" x14ac:dyDescent="0.3">
      <c r="A8" s="4" t="s">
        <v>25</v>
      </c>
      <c r="B8" s="17">
        <v>18</v>
      </c>
      <c r="C8" s="18" t="s">
        <v>24</v>
      </c>
      <c r="D8" s="5">
        <v>0.83333333333333337</v>
      </c>
      <c r="E8" s="6" t="s">
        <v>6</v>
      </c>
      <c r="F8" s="14" t="s">
        <v>13</v>
      </c>
      <c r="G8" s="30">
        <v>6</v>
      </c>
      <c r="H8" s="30">
        <v>120</v>
      </c>
      <c r="I8" s="30">
        <v>10</v>
      </c>
      <c r="J8" s="30">
        <v>16</v>
      </c>
      <c r="K8" s="27">
        <v>0</v>
      </c>
      <c r="L8" s="27">
        <v>0</v>
      </c>
      <c r="M8" s="27">
        <v>0</v>
      </c>
      <c r="N8" s="27">
        <v>0</v>
      </c>
      <c r="O8" s="30">
        <f>SUM(G8:N8)</f>
        <v>152</v>
      </c>
    </row>
    <row r="9" spans="1:15" ht="51.75" customHeight="1" thickTop="1" thickBot="1" x14ac:dyDescent="0.3">
      <c r="A9" s="13" t="s">
        <v>28</v>
      </c>
      <c r="B9" s="19">
        <v>2</v>
      </c>
      <c r="C9" s="24" t="s">
        <v>7</v>
      </c>
      <c r="D9" s="7">
        <v>0.66666666666666663</v>
      </c>
      <c r="E9" s="8" t="s">
        <v>8</v>
      </c>
      <c r="F9" s="15" t="s">
        <v>53</v>
      </c>
      <c r="G9" s="30">
        <v>4</v>
      </c>
      <c r="H9" s="30">
        <v>30</v>
      </c>
      <c r="I9" s="30">
        <v>6</v>
      </c>
      <c r="J9" s="30">
        <v>10</v>
      </c>
      <c r="K9" s="27">
        <v>0</v>
      </c>
      <c r="L9" s="27">
        <v>0</v>
      </c>
      <c r="M9" s="27">
        <v>0</v>
      </c>
      <c r="N9" s="27">
        <v>0</v>
      </c>
      <c r="O9" s="30">
        <f>SUM(G9:N9)</f>
        <v>50</v>
      </c>
    </row>
    <row r="10" spans="1:15" ht="51" customHeight="1" thickTop="1" thickBot="1" x14ac:dyDescent="0.3">
      <c r="A10" s="13" t="s">
        <v>27</v>
      </c>
      <c r="B10" s="19">
        <v>7</v>
      </c>
      <c r="C10" s="20" t="s">
        <v>7</v>
      </c>
      <c r="D10" s="7">
        <v>0.70833333333333337</v>
      </c>
      <c r="E10" s="9" t="s">
        <v>44</v>
      </c>
      <c r="F10" s="16" t="s">
        <v>54</v>
      </c>
      <c r="G10" s="31">
        <v>3</v>
      </c>
      <c r="H10" s="31">
        <v>30</v>
      </c>
      <c r="I10" s="31">
        <v>1</v>
      </c>
      <c r="J10" s="31">
        <v>10</v>
      </c>
      <c r="K10" s="27">
        <v>0</v>
      </c>
      <c r="L10" s="27">
        <v>0</v>
      </c>
      <c r="M10" s="27">
        <v>0</v>
      </c>
      <c r="N10" s="27">
        <v>0</v>
      </c>
      <c r="O10" s="31">
        <v>44</v>
      </c>
    </row>
    <row r="11" spans="1:15" ht="51" customHeight="1" thickTop="1" thickBot="1" x14ac:dyDescent="0.3">
      <c r="A11" s="32" t="s">
        <v>25</v>
      </c>
      <c r="B11" s="33">
        <v>8</v>
      </c>
      <c r="C11" s="34" t="s">
        <v>7</v>
      </c>
      <c r="D11" s="7">
        <v>0.625</v>
      </c>
      <c r="E11" s="9" t="s">
        <v>43</v>
      </c>
      <c r="F11" s="16" t="s">
        <v>54</v>
      </c>
      <c r="G11" s="31">
        <v>3</v>
      </c>
      <c r="H11" s="31">
        <v>30</v>
      </c>
      <c r="I11" s="31">
        <v>1</v>
      </c>
      <c r="J11" s="31">
        <v>10</v>
      </c>
      <c r="K11" s="27">
        <v>0</v>
      </c>
      <c r="L11" s="27">
        <v>0</v>
      </c>
      <c r="M11" s="27">
        <v>0</v>
      </c>
      <c r="N11" s="27">
        <v>0</v>
      </c>
      <c r="O11" s="31">
        <v>44</v>
      </c>
    </row>
    <row r="12" spans="1:15" ht="51" customHeight="1" thickTop="1" thickBot="1" x14ac:dyDescent="0.3">
      <c r="A12" s="33" t="s">
        <v>28</v>
      </c>
      <c r="B12" s="33">
        <v>9</v>
      </c>
      <c r="C12" s="20" t="s">
        <v>7</v>
      </c>
      <c r="D12" s="7">
        <v>0.41666666666666669</v>
      </c>
      <c r="E12" s="9" t="s">
        <v>42</v>
      </c>
      <c r="F12" s="16" t="s">
        <v>54</v>
      </c>
      <c r="G12" s="31">
        <v>3</v>
      </c>
      <c r="H12" s="31">
        <v>30</v>
      </c>
      <c r="I12" s="31">
        <v>1</v>
      </c>
      <c r="J12" s="31">
        <v>10</v>
      </c>
      <c r="K12" s="27">
        <v>0</v>
      </c>
      <c r="L12" s="27">
        <v>0</v>
      </c>
      <c r="M12" s="27">
        <v>0</v>
      </c>
      <c r="N12" s="27">
        <v>0</v>
      </c>
      <c r="O12" s="31">
        <v>44</v>
      </c>
    </row>
    <row r="13" spans="1:15" ht="35.25" customHeight="1" thickTop="1" thickBot="1" x14ac:dyDescent="0.3">
      <c r="A13" s="32" t="s">
        <v>25</v>
      </c>
      <c r="B13" s="35">
        <v>15</v>
      </c>
      <c r="C13" s="20" t="s">
        <v>7</v>
      </c>
      <c r="D13" s="5">
        <v>0.625</v>
      </c>
      <c r="E13" s="6" t="s">
        <v>55</v>
      </c>
      <c r="F13" s="16" t="s">
        <v>39</v>
      </c>
      <c r="G13" s="30">
        <v>1</v>
      </c>
      <c r="H13" s="30">
        <v>2</v>
      </c>
      <c r="I13" s="30">
        <v>0</v>
      </c>
      <c r="J13" s="30">
        <v>2</v>
      </c>
      <c r="K13" s="27">
        <v>0</v>
      </c>
      <c r="L13" s="27">
        <v>0</v>
      </c>
      <c r="M13" s="27">
        <v>0</v>
      </c>
      <c r="N13" s="27">
        <v>0</v>
      </c>
      <c r="O13" s="30">
        <f>SUM(G13:J13)</f>
        <v>5</v>
      </c>
    </row>
    <row r="14" spans="1:15" ht="46.5" customHeight="1" thickTop="1" thickBot="1" x14ac:dyDescent="0.3">
      <c r="A14" s="10" t="s">
        <v>28</v>
      </c>
      <c r="B14" s="33">
        <v>16</v>
      </c>
      <c r="C14" s="34" t="s">
        <v>7</v>
      </c>
      <c r="D14" s="7">
        <v>0.45833333333333331</v>
      </c>
      <c r="E14" s="8" t="s">
        <v>11</v>
      </c>
      <c r="F14" s="15" t="s">
        <v>23</v>
      </c>
      <c r="G14" s="30">
        <v>5</v>
      </c>
      <c r="H14" s="30">
        <v>50</v>
      </c>
      <c r="I14" s="29">
        <v>0</v>
      </c>
      <c r="J14" s="29">
        <v>0</v>
      </c>
      <c r="K14" s="27">
        <v>0</v>
      </c>
      <c r="L14" s="27">
        <v>0</v>
      </c>
      <c r="M14" s="27">
        <v>0</v>
      </c>
      <c r="N14" s="27">
        <v>0</v>
      </c>
      <c r="O14" s="30">
        <f>SUM(G14:J14)</f>
        <v>55</v>
      </c>
    </row>
    <row r="15" spans="1:15" ht="51" customHeight="1" thickTop="1" thickBot="1" x14ac:dyDescent="0.3">
      <c r="A15" s="4" t="s">
        <v>25</v>
      </c>
      <c r="B15" s="4">
        <v>22</v>
      </c>
      <c r="C15" s="20" t="s">
        <v>7</v>
      </c>
      <c r="D15" s="7">
        <v>0.75</v>
      </c>
      <c r="E15" s="9" t="s">
        <v>9</v>
      </c>
      <c r="F15" s="14" t="s">
        <v>10</v>
      </c>
      <c r="G15" s="30">
        <v>7</v>
      </c>
      <c r="H15" s="30">
        <v>150</v>
      </c>
      <c r="I15" s="30">
        <v>6</v>
      </c>
      <c r="J15" s="30">
        <v>6</v>
      </c>
      <c r="K15" s="27">
        <v>0</v>
      </c>
      <c r="L15" s="27">
        <v>0</v>
      </c>
      <c r="M15" s="27">
        <v>0</v>
      </c>
      <c r="N15" s="27">
        <v>0</v>
      </c>
      <c r="O15" s="30">
        <f>SUM(G15:J15)</f>
        <v>169</v>
      </c>
    </row>
    <row r="16" spans="1:15" ht="45" customHeight="1" thickTop="1" thickBot="1" x14ac:dyDescent="0.3">
      <c r="A16" s="11" t="s">
        <v>30</v>
      </c>
      <c r="B16" s="11">
        <v>27</v>
      </c>
      <c r="C16" s="20" t="s">
        <v>7</v>
      </c>
      <c r="D16" s="7">
        <v>0.70833333333333337</v>
      </c>
      <c r="E16" s="9" t="s">
        <v>31</v>
      </c>
      <c r="F16" s="14" t="s">
        <v>12</v>
      </c>
      <c r="G16" s="30">
        <v>4</v>
      </c>
      <c r="H16" s="30">
        <v>50</v>
      </c>
      <c r="I16" s="30">
        <v>10</v>
      </c>
      <c r="J16" s="30">
        <v>6</v>
      </c>
      <c r="K16" s="27">
        <v>0</v>
      </c>
      <c r="L16" s="27">
        <v>0</v>
      </c>
      <c r="M16" s="27">
        <v>0</v>
      </c>
      <c r="N16" s="27">
        <v>0</v>
      </c>
      <c r="O16" s="30">
        <f>SUM(G16:J16)</f>
        <v>70</v>
      </c>
    </row>
    <row r="17" spans="1:15" ht="69" customHeight="1" thickTop="1" thickBot="1" x14ac:dyDescent="0.3">
      <c r="A17" s="42" t="s">
        <v>27</v>
      </c>
      <c r="B17" s="39">
        <v>28</v>
      </c>
      <c r="C17" s="20" t="s">
        <v>7</v>
      </c>
      <c r="D17" s="7">
        <v>0.83333333333333337</v>
      </c>
      <c r="E17" s="9" t="s">
        <v>34</v>
      </c>
      <c r="F17" s="15" t="s">
        <v>13</v>
      </c>
      <c r="G17" s="30">
        <v>6</v>
      </c>
      <c r="H17" s="30">
        <v>100</v>
      </c>
      <c r="I17" s="30">
        <v>10</v>
      </c>
      <c r="J17" s="30">
        <v>16</v>
      </c>
      <c r="K17" s="27">
        <v>0</v>
      </c>
      <c r="L17" s="27">
        <v>0</v>
      </c>
      <c r="M17" s="27">
        <v>0</v>
      </c>
      <c r="N17" s="27">
        <v>0</v>
      </c>
      <c r="O17" s="30">
        <f>SUM(G17:J17)</f>
        <v>132</v>
      </c>
    </row>
    <row r="18" spans="1:15" ht="33.75" customHeight="1" thickTop="1" thickBot="1" x14ac:dyDescent="0.3">
      <c r="A18" s="43"/>
      <c r="B18" s="40"/>
      <c r="C18" s="20" t="s">
        <v>7</v>
      </c>
      <c r="D18" s="7">
        <v>0.70833333333333337</v>
      </c>
      <c r="E18" s="9" t="s">
        <v>56</v>
      </c>
      <c r="F18" s="14" t="s">
        <v>12</v>
      </c>
      <c r="G18" s="30">
        <v>4</v>
      </c>
      <c r="H18" s="30">
        <v>50</v>
      </c>
      <c r="I18" s="30">
        <v>10</v>
      </c>
      <c r="J18" s="30">
        <v>6</v>
      </c>
      <c r="K18" s="27">
        <v>0</v>
      </c>
      <c r="L18" s="27">
        <v>0</v>
      </c>
      <c r="M18" s="27">
        <v>0</v>
      </c>
      <c r="N18" s="27">
        <v>0</v>
      </c>
      <c r="O18" s="30">
        <f>SUM(G18:J18)</f>
        <v>70</v>
      </c>
    </row>
    <row r="19" spans="1:15" ht="28.5" customHeight="1" thickTop="1" thickBot="1" x14ac:dyDescent="0.3">
      <c r="A19" s="37" t="s">
        <v>37</v>
      </c>
      <c r="B19" s="38"/>
      <c r="C19" s="38"/>
      <c r="D19" s="38"/>
      <c r="E19" s="38"/>
      <c r="F19" s="3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26.25" customHeight="1" thickTop="1" thickBot="1" x14ac:dyDescent="0.3">
      <c r="A20" s="42" t="s">
        <v>25</v>
      </c>
      <c r="B20" s="42">
        <v>2</v>
      </c>
      <c r="C20" s="44" t="s">
        <v>33</v>
      </c>
      <c r="D20" s="7">
        <v>0.45833333333333331</v>
      </c>
      <c r="E20" s="9" t="s">
        <v>14</v>
      </c>
      <c r="F20" s="14" t="s">
        <v>15</v>
      </c>
      <c r="G20" s="30">
        <v>8</v>
      </c>
      <c r="H20" s="30">
        <v>180</v>
      </c>
      <c r="I20" s="30">
        <v>10</v>
      </c>
      <c r="J20" s="30">
        <v>5</v>
      </c>
      <c r="K20" s="30">
        <v>6</v>
      </c>
      <c r="L20" s="30">
        <v>120</v>
      </c>
      <c r="M20" s="30">
        <v>6</v>
      </c>
      <c r="N20" s="30">
        <v>120</v>
      </c>
      <c r="O20" s="30">
        <f>SUM(G20:N20)</f>
        <v>455</v>
      </c>
    </row>
    <row r="21" spans="1:15" ht="26.25" customHeight="1" thickTop="1" thickBot="1" x14ac:dyDescent="0.3">
      <c r="A21" s="45"/>
      <c r="B21" s="45"/>
      <c r="C21" s="44"/>
      <c r="D21" s="7">
        <v>0.58333333333333337</v>
      </c>
      <c r="E21" s="9" t="s">
        <v>16</v>
      </c>
      <c r="F21" s="14" t="s">
        <v>17</v>
      </c>
      <c r="G21" s="30">
        <v>4</v>
      </c>
      <c r="H21" s="30">
        <v>10</v>
      </c>
      <c r="I21" s="29">
        <v>0</v>
      </c>
      <c r="J21" s="29">
        <v>0</v>
      </c>
      <c r="K21" s="27">
        <v>0</v>
      </c>
      <c r="L21" s="27">
        <v>0</v>
      </c>
      <c r="M21" s="27">
        <v>0</v>
      </c>
      <c r="N21" s="27">
        <v>0</v>
      </c>
      <c r="O21" s="30">
        <f>SUM(G21:J21)</f>
        <v>14</v>
      </c>
    </row>
    <row r="22" spans="1:15" ht="44.25" customHeight="1" thickTop="1" thickBot="1" x14ac:dyDescent="0.3">
      <c r="A22" s="45"/>
      <c r="B22" s="45"/>
      <c r="C22" s="44"/>
      <c r="D22" s="7">
        <v>0.70833333333333337</v>
      </c>
      <c r="E22" s="9" t="s">
        <v>38</v>
      </c>
      <c r="F22" s="14" t="s">
        <v>12</v>
      </c>
      <c r="G22" s="30">
        <v>4</v>
      </c>
      <c r="H22" s="30">
        <v>50</v>
      </c>
      <c r="I22" s="30">
        <v>10</v>
      </c>
      <c r="J22" s="30">
        <v>6</v>
      </c>
      <c r="K22" s="27">
        <v>0</v>
      </c>
      <c r="L22" s="27">
        <v>0</v>
      </c>
      <c r="M22" s="27">
        <v>0</v>
      </c>
      <c r="N22" s="27">
        <v>0</v>
      </c>
      <c r="O22" s="30">
        <f>SUM(G22:J22)</f>
        <v>70</v>
      </c>
    </row>
    <row r="23" spans="1:15" ht="44.25" customHeight="1" thickTop="1" thickBot="1" x14ac:dyDescent="0.3">
      <c r="A23" s="41" t="s">
        <v>28</v>
      </c>
      <c r="B23" s="42">
        <v>3</v>
      </c>
      <c r="C23" s="44" t="s">
        <v>33</v>
      </c>
      <c r="D23" s="7">
        <v>0.5</v>
      </c>
      <c r="E23" s="9" t="s">
        <v>18</v>
      </c>
      <c r="F23" s="14" t="s">
        <v>15</v>
      </c>
      <c r="G23" s="30">
        <v>8</v>
      </c>
      <c r="H23" s="30">
        <v>180</v>
      </c>
      <c r="I23" s="30">
        <v>10</v>
      </c>
      <c r="J23" s="30">
        <v>5</v>
      </c>
      <c r="K23" s="27">
        <v>0</v>
      </c>
      <c r="L23" s="27">
        <v>0</v>
      </c>
      <c r="M23" s="30">
        <v>6</v>
      </c>
      <c r="N23" s="30">
        <v>120</v>
      </c>
      <c r="O23" s="30">
        <f>SUM(G23:J23)</f>
        <v>203</v>
      </c>
    </row>
    <row r="24" spans="1:15" ht="31.5" customHeight="1" thickTop="1" thickBot="1" x14ac:dyDescent="0.3">
      <c r="A24" s="46"/>
      <c r="B24" s="45"/>
      <c r="C24" s="44"/>
      <c r="D24" s="7">
        <v>0.70833333333333337</v>
      </c>
      <c r="E24" s="9" t="s">
        <v>35</v>
      </c>
      <c r="F24" s="14" t="s">
        <v>12</v>
      </c>
      <c r="G24" s="30">
        <v>4</v>
      </c>
      <c r="H24" s="30">
        <v>50</v>
      </c>
      <c r="I24" s="30">
        <v>10</v>
      </c>
      <c r="J24" s="30">
        <v>6</v>
      </c>
      <c r="K24" s="27">
        <v>0</v>
      </c>
      <c r="L24" s="27">
        <v>0</v>
      </c>
      <c r="M24" s="27">
        <v>0</v>
      </c>
      <c r="N24" s="27">
        <v>0</v>
      </c>
      <c r="O24" s="30">
        <f>SUM(G24:J24)</f>
        <v>70</v>
      </c>
    </row>
    <row r="25" spans="1:15" ht="36.75" customHeight="1" thickTop="1" thickBot="1" x14ac:dyDescent="0.3">
      <c r="A25" s="46"/>
      <c r="B25" s="45"/>
      <c r="C25" s="44"/>
      <c r="D25" s="7">
        <v>0.75</v>
      </c>
      <c r="E25" s="9" t="s">
        <v>19</v>
      </c>
      <c r="F25" s="14" t="s">
        <v>20</v>
      </c>
      <c r="G25" s="30">
        <v>1</v>
      </c>
      <c r="H25" s="30">
        <v>8</v>
      </c>
      <c r="I25" s="30">
        <v>4</v>
      </c>
      <c r="J25" s="30">
        <v>4</v>
      </c>
      <c r="K25" s="27">
        <v>0</v>
      </c>
      <c r="L25" s="27">
        <v>0</v>
      </c>
      <c r="M25" s="27">
        <v>0</v>
      </c>
      <c r="N25" s="27">
        <v>0</v>
      </c>
      <c r="O25" s="30">
        <f>SUM(G25:J25)</f>
        <v>17</v>
      </c>
    </row>
    <row r="26" spans="1:15" ht="42.75" customHeight="1" thickTop="1" thickBot="1" x14ac:dyDescent="0.3">
      <c r="A26" s="4" t="s">
        <v>29</v>
      </c>
      <c r="B26" s="4">
        <v>3</v>
      </c>
      <c r="C26" s="4" t="s">
        <v>33</v>
      </c>
      <c r="D26" s="12">
        <v>0.5</v>
      </c>
      <c r="E26" s="9" t="s">
        <v>21</v>
      </c>
      <c r="F26" s="14" t="s">
        <v>15</v>
      </c>
      <c r="G26" s="30">
        <v>8</v>
      </c>
      <c r="H26" s="30">
        <v>180</v>
      </c>
      <c r="I26" s="30">
        <v>10</v>
      </c>
      <c r="J26" s="30">
        <v>5</v>
      </c>
      <c r="K26" s="27">
        <v>0</v>
      </c>
      <c r="L26" s="27">
        <v>0</v>
      </c>
      <c r="M26" s="30">
        <v>6</v>
      </c>
      <c r="N26" s="30">
        <v>120</v>
      </c>
      <c r="O26" s="30">
        <f>SUM(G26:J26)</f>
        <v>203</v>
      </c>
    </row>
    <row r="27" spans="1:15" ht="45" customHeight="1" thickTop="1" thickBot="1" x14ac:dyDescent="0.3">
      <c r="A27" s="11" t="s">
        <v>26</v>
      </c>
      <c r="B27" s="10">
        <v>4</v>
      </c>
      <c r="C27" s="10" t="s">
        <v>33</v>
      </c>
      <c r="D27" s="7">
        <v>0.625</v>
      </c>
      <c r="E27" s="9" t="s">
        <v>45</v>
      </c>
      <c r="F27" s="14" t="s">
        <v>22</v>
      </c>
      <c r="G27" s="30">
        <v>1</v>
      </c>
      <c r="H27" s="30">
        <v>8</v>
      </c>
      <c r="I27" s="29">
        <v>0</v>
      </c>
      <c r="J27" s="30">
        <v>4</v>
      </c>
      <c r="K27" s="27">
        <v>0</v>
      </c>
      <c r="L27" s="27">
        <v>0</v>
      </c>
      <c r="M27" s="27">
        <v>0</v>
      </c>
      <c r="N27" s="27">
        <v>0</v>
      </c>
      <c r="O27" s="30">
        <f>SUM(G27:J27)</f>
        <v>13</v>
      </c>
    </row>
    <row r="28" spans="1:15" ht="16.5" thickTop="1" x14ac:dyDescent="0.25"/>
  </sheetData>
  <mergeCells count="14">
    <mergeCell ref="G6:O6"/>
    <mergeCell ref="A1:F1"/>
    <mergeCell ref="A2:F2"/>
    <mergeCell ref="A4:F4"/>
    <mergeCell ref="A6:F6"/>
    <mergeCell ref="A23:A25"/>
    <mergeCell ref="B23:B25"/>
    <mergeCell ref="C23:C25"/>
    <mergeCell ref="A17:A18"/>
    <mergeCell ref="B17:B18"/>
    <mergeCell ref="A19:F19"/>
    <mergeCell ref="A20:A22"/>
    <mergeCell ref="B20:B22"/>
    <mergeCell ref="C20:C22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DE SEGURIDAD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Diaz Camacho</dc:creator>
  <cp:lastModifiedBy>Lenovo</cp:lastModifiedBy>
  <cp:lastPrinted>2024-09-03T17:01:10Z</cp:lastPrinted>
  <dcterms:created xsi:type="dcterms:W3CDTF">2022-11-09T15:28:28Z</dcterms:created>
  <dcterms:modified xsi:type="dcterms:W3CDTF">2024-12-19T12:37:44Z</dcterms:modified>
</cp:coreProperties>
</file>