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735" activeTab="2"/>
  </bookViews>
  <sheets>
    <sheet name="TARIMA PRINCIPAL" sheetId="1" r:id="rId1"/>
    <sheet name="TARIMA COMERCIAL" sheetId="2" r:id="rId2"/>
    <sheet name="TARIMA ALTERNATIVA" sheetId="3" r:id="rId3"/>
  </sheets>
  <definedNames>
    <definedName name="_xlnm.Print_Area" localSheetId="2">'TARIMA ALTERNATIVA'!$B$1:$F$50</definedName>
    <definedName name="_xlnm.Print_Area" localSheetId="1">'TARIMA COMERCIAL'!$B$1:$F$20</definedName>
    <definedName name="_xlnm.Print_Area" localSheetId="0">'TARIMA PRINCIPAL'!$B$1:$F$55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6" i="3"/>
  <c r="F20" i="2"/>
  <c r="F55" i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6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7" i="1"/>
</calcChain>
</file>

<file path=xl/sharedStrings.xml><?xml version="1.0" encoding="utf-8"?>
<sst xmlns="http://schemas.openxmlformats.org/spreadsheetml/2006/main" count="156" uniqueCount="78">
  <si>
    <t>TECHO</t>
  </si>
  <si>
    <t>TARIMA</t>
  </si>
  <si>
    <t>TARIMA DE 9 X 6 A 1,60 MTS DE ALTO . A DOS NIVELES . NIVEL 1 DE 9MTSX 3,66 A 1,60 CM. NIVEL 2 DE 9MTS DE ANCH0 X 2,44 DE FONDO A 2 MTS DE ALTURA</t>
  </si>
  <si>
    <t>SISTEMA DE AUDIO</t>
  </si>
  <si>
    <t>Sistema Principal Line Array Long Throw</t>
  </si>
  <si>
    <t>Sub Bajos</t>
  </si>
  <si>
    <t>Monitores de Piso Bi-amplificados de 12" x 2"</t>
  </si>
  <si>
    <t>Side Fill Stereo (4 Hi pass + 2 Subs x lado)</t>
  </si>
  <si>
    <t>Consola Digital de 32 CANALES</t>
  </si>
  <si>
    <t>Snake x 2 Sub Snakes</t>
  </si>
  <si>
    <t>Cables XLR</t>
  </si>
  <si>
    <t>Cables de Plug 1/4 x plug 1/4</t>
  </si>
  <si>
    <t>Set de Micrófonos + Direct Boxes</t>
  </si>
  <si>
    <t>Set de Stands tipo boom y mini boom, claws LP</t>
  </si>
  <si>
    <t>Micrófonos inalámbricos Shure Beta 98 CON ANTENA SEÑAL AMPLIFICADA</t>
  </si>
  <si>
    <t>Tapacables para escenario</t>
  </si>
  <si>
    <t>Sistema Eléctrico Stage, Monitores y Áreas de trabajo</t>
  </si>
  <si>
    <t>SISTEMA DE LUCES</t>
  </si>
  <si>
    <t>Par de Leds de  5 WATTS</t>
  </si>
  <si>
    <t>Minibrutos X 6 BOMBILLAS</t>
  </si>
  <si>
    <t>VIDEO</t>
  </si>
  <si>
    <t>Circuito cerrado a 2 cámaras HD CON INTERCOMS</t>
  </si>
  <si>
    <t>Grabación del evento</t>
  </si>
  <si>
    <t>Puesto Fijo de Video (Switcher, Escalador, convertidores, etc)</t>
  </si>
  <si>
    <t>PLANTAS ELECTRICAS</t>
  </si>
  <si>
    <t>PLANTA ELECTRICA DE 75 KVA</t>
  </si>
  <si>
    <t xml:space="preserve">OPTIPAR </t>
  </si>
  <si>
    <t>CABEZAS MOVILES BEAN</t>
  </si>
  <si>
    <t xml:space="preserve">Pantalla de Led 5X4 PICH 6  CON SU ESTRUCTURA- BACK TARIMA- </t>
  </si>
  <si>
    <t>BACKLINE</t>
  </si>
  <si>
    <t>CONSOLA DE LUCES Y DIMMER</t>
  </si>
  <si>
    <t>GRAN MALECÓN DEL RIO</t>
  </si>
  <si>
    <t>Pantallas  LATERALES de 3x4 con su estructura  scaffold forrada en polisombra negra y dos algodones de anclaje que llena el proveedor</t>
  </si>
  <si>
    <t>TECHO CERTIFICADO  10X8 A 7 MTS DE ALTO CON 4 TANQUES DE AGUA PARA LASTRE LOS CUALES DEBEN SER LLENADOS POR EL PROVEEDOR. SOPORTE EN SCAFFOLD CERTIFICADO EN U FORRANDO EN POLISOMBRA NEGRA</t>
  </si>
  <si>
    <t>ITEM</t>
  </si>
  <si>
    <t>ESPECIFICACIONES</t>
  </si>
  <si>
    <t>CANTIDAD</t>
  </si>
  <si>
    <t>SONIDO</t>
  </si>
  <si>
    <t>PLANTA DE25 KVA</t>
  </si>
  <si>
    <t xml:space="preserve">Teclado Yamaha motif xs, Pedal suatain </t>
  </si>
  <si>
    <t>Stan Doble para teclado  Quiklok</t>
  </si>
  <si>
    <t xml:space="preserve">Set de congas LP Classics + stan </t>
  </si>
  <si>
    <t>Timbal LP + Stan</t>
  </si>
  <si>
    <t>Campanas LP</t>
  </si>
  <si>
    <t xml:space="preserve">Jamblocks LP </t>
  </si>
  <si>
    <t>stan para platillo Giblartar 900</t>
  </si>
  <si>
    <t>Bateria Completa</t>
  </si>
  <si>
    <t>Amplificador de bajos</t>
  </si>
  <si>
    <t>Amplificacion de Guitarra</t>
  </si>
  <si>
    <t>Bombo adicional</t>
  </si>
  <si>
    <t>Stand para redoblante alto</t>
  </si>
  <si>
    <t>atriles con luz</t>
  </si>
  <si>
    <t>PLANTA DE 125  KVA PARA LUCES/ SERVICIOS- BAJANTE DE 100 MTS</t>
  </si>
  <si>
    <t xml:space="preserve">TARIMA DE 10*8  A 1,60 MTS DE ALTO . A DOS NIVELES . NIVEL 1 DE 9MTSX 3,66 A 1,60 CM. NIVEL 2 DE 9MTS DE ANCH0 X 2,44 DE FONDO A 2 MTS DE ALTURA RAMPA BACK LATERALES(2)- </t>
  </si>
  <si>
    <t>TARIMA DE 3.66*3.66 PARA HOUSE MIX CON SU CARPA CON PAREDES EN POLISOMBRA NEGRA</t>
  </si>
  <si>
    <t>PLANTA ELECTRICA DE 125 KVA CON BAJANTE DE 100 MTS</t>
  </si>
  <si>
    <t xml:space="preserve">MAQUINA DE HUMO </t>
  </si>
  <si>
    <t xml:space="preserve">Pantalla de Led 5*6  PICH 3.5   CON SU ESTRUCTURA- BACK TARIMA- </t>
  </si>
  <si>
    <t>EFECTOS ESPECIALES</t>
  </si>
  <si>
    <t>CARPAS</t>
  </si>
  <si>
    <t>carpa CAMERINO DE 6X6 CON AIRE- PISO- 1 SALA LOUNGE 2 MESONES - 15 SILLAS - ESPEJO CUERPO ENTERO</t>
  </si>
  <si>
    <t>PRODUCCION</t>
  </si>
  <si>
    <t>CARPA CAMERINO DE 4X4 CON CERRAMIENTO EN POLISOMBRA NEGRA CON VENTILADOR-LUZ Y ESPEJO</t>
  </si>
  <si>
    <t>SPARKULAS * 7 ARTISTAS DIA</t>
  </si>
  <si>
    <t>CRYOJETS * 7 ARTISTAS DÍA</t>
  </si>
  <si>
    <t>FLAMES * 7 ARTÍSTAS DÍA</t>
  </si>
  <si>
    <t>TECHO DE 7*6 A   6  MTS A UNA SOLA AGUA  DE ALTO CON 4 TANQUES DE AGUA PARA LASTRE LOS CUALES DEBEN SER LLENADOS POR EL PROVEEDOR. SOPORTE EN SCAFFOLD CERTIFICADO EN U FORRANDO EN POLISOMBRA NEGRA</t>
  </si>
  <si>
    <t>AREA DE TRABAJO DE 3.66*3.66 CON SU CARPA  DE 3*3 Y FORRADA EN POLISOMBRA NEGRA</t>
  </si>
  <si>
    <t>TARIMA DE 6.10*6.10 a 80 cm de altura CON DOS ESCALERAS DE INGRESO</t>
  </si>
  <si>
    <t xml:space="preserve">Pantalla de Led 4*3  PICH 3.5   CON SU ESTRUCTURA- BACK TARIMA- </t>
  </si>
  <si>
    <t>SONIDO EN STAKING 3 CABINAS + 1 BAJO CON POR LADO + CONSOLA DE 24 CANALES+ SET DE MICROFONERÍA COMPLETA+ 2 MIC INLÁMBRICOS+ PLNATA ELÉCTRICA DE 75 KVA  ( BAJANTE DE 100 MTS)</t>
  </si>
  <si>
    <t>TECHO CERTIFICADO  12*8  A 9  MTS DE ALTO CON 4 TANQUES DE AGUA PARA LASTRE LOS CUALES DEBEN SER LLENADOS POR EL PROVEEDOR. SOPORTE EN SCAFFOLD CERTIFICADO EN U FORRANDO EN POLISOMBRA NEGRA</t>
  </si>
  <si>
    <t>JULIO 18-19-20 DE 2025</t>
  </si>
  <si>
    <t xml:space="preserve">VR UNITARIO </t>
  </si>
  <si>
    <t xml:space="preserve">VR TOTAL </t>
  </si>
  <si>
    <t xml:space="preserve">TOTAL </t>
  </si>
  <si>
    <t xml:space="preserve">TOTAL  </t>
  </si>
  <si>
    <t>EVENTO VERANO (NOMBRE POR DEFINIR)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</si>
</sst>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entury Gothic"/>
      <family val="2"/>
    </font>
    <font>
      <b/>
      <sz val="16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1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6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" fontId="3" fillId="2" borderId="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view="pageBreakPreview" zoomScale="60" zoomScaleNormal="100" workbookViewId="0">
      <selection activeCell="B3" sqref="B3:F3"/>
    </sheetView>
  </sheetViews>
  <sheetFormatPr baseColWidth="10" defaultRowHeight="16.5" x14ac:dyDescent="0.3"/>
  <cols>
    <col min="1" max="1" width="11.42578125" style="8"/>
    <col min="2" max="2" width="20.28515625" style="8" customWidth="1"/>
    <col min="3" max="3" width="54" style="8" customWidth="1"/>
    <col min="4" max="4" width="12.28515625" style="8" customWidth="1"/>
    <col min="5" max="5" width="12.140625" style="8" customWidth="1"/>
    <col min="6" max="6" width="16.85546875" style="8" customWidth="1"/>
    <col min="7" max="16384" width="11.42578125" style="8"/>
  </cols>
  <sheetData>
    <row r="3" spans="1:6" ht="20.25" customHeight="1" x14ac:dyDescent="0.3">
      <c r="B3" s="30" t="s">
        <v>77</v>
      </c>
      <c r="C3" s="30"/>
      <c r="D3" s="30"/>
      <c r="E3" s="30"/>
      <c r="F3" s="30"/>
    </row>
    <row r="4" spans="1:6" ht="20.25" customHeight="1" x14ac:dyDescent="0.3">
      <c r="B4" s="30" t="s">
        <v>31</v>
      </c>
      <c r="C4" s="30"/>
      <c r="D4" s="30"/>
      <c r="E4" s="30"/>
      <c r="F4" s="30"/>
    </row>
    <row r="5" spans="1:6" ht="21" customHeight="1" x14ac:dyDescent="0.3">
      <c r="B5" s="30" t="s">
        <v>72</v>
      </c>
      <c r="C5" s="30"/>
      <c r="D5" s="30"/>
      <c r="E5" s="30"/>
      <c r="F5" s="30"/>
    </row>
    <row r="6" spans="1:6" ht="25.5" x14ac:dyDescent="0.3">
      <c r="B6" s="4" t="s">
        <v>34</v>
      </c>
      <c r="C6" s="4" t="s">
        <v>35</v>
      </c>
      <c r="D6" s="4" t="s">
        <v>36</v>
      </c>
      <c r="E6" s="4" t="s">
        <v>73</v>
      </c>
      <c r="F6" s="4" t="s">
        <v>74</v>
      </c>
    </row>
    <row r="7" spans="1:6" ht="69.75" customHeight="1" x14ac:dyDescent="0.3">
      <c r="A7" s="9"/>
      <c r="B7" s="5" t="s">
        <v>0</v>
      </c>
      <c r="C7" s="6" t="s">
        <v>71</v>
      </c>
      <c r="D7" s="7">
        <v>1</v>
      </c>
      <c r="E7" s="7"/>
      <c r="F7" s="7">
        <f>+D7*E7</f>
        <v>0</v>
      </c>
    </row>
    <row r="8" spans="1:6" ht="64.5" customHeight="1" x14ac:dyDescent="0.3">
      <c r="A8" s="9"/>
      <c r="B8" s="34" t="s">
        <v>1</v>
      </c>
      <c r="C8" s="6" t="s">
        <v>53</v>
      </c>
      <c r="D8" s="7">
        <v>1</v>
      </c>
      <c r="E8" s="7"/>
      <c r="F8" s="7">
        <f t="shared" ref="F8:F54" si="0">+D8*E8</f>
        <v>0</v>
      </c>
    </row>
    <row r="9" spans="1:6" ht="27" x14ac:dyDescent="0.3">
      <c r="A9" s="9"/>
      <c r="B9" s="34"/>
      <c r="C9" s="6" t="s">
        <v>67</v>
      </c>
      <c r="D9" s="7">
        <v>1</v>
      </c>
      <c r="E9" s="7"/>
      <c r="F9" s="7">
        <f t="shared" si="0"/>
        <v>0</v>
      </c>
    </row>
    <row r="10" spans="1:6" ht="27" x14ac:dyDescent="0.3">
      <c r="A10" s="9"/>
      <c r="B10" s="34"/>
      <c r="C10" s="6" t="s">
        <v>54</v>
      </c>
      <c r="D10" s="7">
        <v>1</v>
      </c>
      <c r="E10" s="7"/>
      <c r="F10" s="7">
        <f t="shared" si="0"/>
        <v>0</v>
      </c>
    </row>
    <row r="11" spans="1:6" x14ac:dyDescent="0.3">
      <c r="A11" s="9"/>
      <c r="B11" s="34" t="s">
        <v>3</v>
      </c>
      <c r="C11" s="6" t="s">
        <v>4</v>
      </c>
      <c r="D11" s="7">
        <v>16</v>
      </c>
      <c r="E11" s="7"/>
      <c r="F11" s="7">
        <f t="shared" si="0"/>
        <v>0</v>
      </c>
    </row>
    <row r="12" spans="1:6" x14ac:dyDescent="0.3">
      <c r="A12" s="9"/>
      <c r="B12" s="34"/>
      <c r="C12" s="6" t="s">
        <v>5</v>
      </c>
      <c r="D12" s="7">
        <v>8</v>
      </c>
      <c r="E12" s="7"/>
      <c r="F12" s="7">
        <f t="shared" si="0"/>
        <v>0</v>
      </c>
    </row>
    <row r="13" spans="1:6" x14ac:dyDescent="0.3">
      <c r="A13" s="9"/>
      <c r="B13" s="34"/>
      <c r="C13" s="6" t="s">
        <v>6</v>
      </c>
      <c r="D13" s="7">
        <v>8</v>
      </c>
      <c r="E13" s="7"/>
      <c r="F13" s="7">
        <f t="shared" si="0"/>
        <v>0</v>
      </c>
    </row>
    <row r="14" spans="1:6" x14ac:dyDescent="0.3">
      <c r="A14" s="9"/>
      <c r="B14" s="34"/>
      <c r="C14" s="6" t="s">
        <v>7</v>
      </c>
      <c r="D14" s="7">
        <v>2</v>
      </c>
      <c r="E14" s="7"/>
      <c r="F14" s="7">
        <f t="shared" si="0"/>
        <v>0</v>
      </c>
    </row>
    <row r="15" spans="1:6" x14ac:dyDescent="0.3">
      <c r="A15" s="9"/>
      <c r="B15" s="34"/>
      <c r="C15" s="6" t="s">
        <v>8</v>
      </c>
      <c r="D15" s="7">
        <v>2</v>
      </c>
      <c r="E15" s="7"/>
      <c r="F15" s="7">
        <f t="shared" si="0"/>
        <v>0</v>
      </c>
    </row>
    <row r="16" spans="1:6" x14ac:dyDescent="0.3">
      <c r="A16" s="9"/>
      <c r="B16" s="34"/>
      <c r="C16" s="6" t="s">
        <v>9</v>
      </c>
      <c r="D16" s="7">
        <v>1</v>
      </c>
      <c r="E16" s="7"/>
      <c r="F16" s="7">
        <f t="shared" si="0"/>
        <v>0</v>
      </c>
    </row>
    <row r="17" spans="1:6" x14ac:dyDescent="0.3">
      <c r="A17" s="9"/>
      <c r="B17" s="34"/>
      <c r="C17" s="6" t="s">
        <v>10</v>
      </c>
      <c r="D17" s="7">
        <v>100</v>
      </c>
      <c r="E17" s="7"/>
      <c r="F17" s="7">
        <f t="shared" si="0"/>
        <v>0</v>
      </c>
    </row>
    <row r="18" spans="1:6" x14ac:dyDescent="0.3">
      <c r="A18" s="9"/>
      <c r="B18" s="34"/>
      <c r="C18" s="6" t="s">
        <v>11</v>
      </c>
      <c r="D18" s="7">
        <v>10</v>
      </c>
      <c r="E18" s="7"/>
      <c r="F18" s="7">
        <f t="shared" si="0"/>
        <v>0</v>
      </c>
    </row>
    <row r="19" spans="1:6" x14ac:dyDescent="0.3">
      <c r="A19" s="9"/>
      <c r="B19" s="34"/>
      <c r="C19" s="6" t="s">
        <v>12</v>
      </c>
      <c r="D19" s="7">
        <v>1</v>
      </c>
      <c r="E19" s="7"/>
      <c r="F19" s="7">
        <f t="shared" si="0"/>
        <v>0</v>
      </c>
    </row>
    <row r="20" spans="1:6" x14ac:dyDescent="0.3">
      <c r="A20" s="9"/>
      <c r="B20" s="34"/>
      <c r="C20" s="6" t="s">
        <v>13</v>
      </c>
      <c r="D20" s="7">
        <v>1</v>
      </c>
      <c r="E20" s="7"/>
      <c r="F20" s="7">
        <f t="shared" si="0"/>
        <v>0</v>
      </c>
    </row>
    <row r="21" spans="1:6" ht="27" x14ac:dyDescent="0.3">
      <c r="A21" s="9"/>
      <c r="B21" s="34"/>
      <c r="C21" s="6" t="s">
        <v>14</v>
      </c>
      <c r="D21" s="7">
        <v>2</v>
      </c>
      <c r="E21" s="7"/>
      <c r="F21" s="7">
        <f t="shared" si="0"/>
        <v>0</v>
      </c>
    </row>
    <row r="22" spans="1:6" x14ac:dyDescent="0.3">
      <c r="A22" s="9"/>
      <c r="B22" s="34"/>
      <c r="C22" s="6" t="s">
        <v>15</v>
      </c>
      <c r="D22" s="7">
        <v>12</v>
      </c>
      <c r="E22" s="7"/>
      <c r="F22" s="7">
        <f t="shared" si="0"/>
        <v>0</v>
      </c>
    </row>
    <row r="23" spans="1:6" x14ac:dyDescent="0.3">
      <c r="A23" s="9"/>
      <c r="B23" s="34"/>
      <c r="C23" s="6" t="s">
        <v>55</v>
      </c>
      <c r="D23" s="7">
        <v>1</v>
      </c>
      <c r="E23" s="7"/>
      <c r="F23" s="7">
        <f t="shared" si="0"/>
        <v>0</v>
      </c>
    </row>
    <row r="24" spans="1:6" x14ac:dyDescent="0.3">
      <c r="A24" s="9"/>
      <c r="B24" s="34"/>
      <c r="C24" s="6" t="s">
        <v>16</v>
      </c>
      <c r="D24" s="7">
        <v>1</v>
      </c>
      <c r="E24" s="7"/>
      <c r="F24" s="7">
        <f t="shared" si="0"/>
        <v>0</v>
      </c>
    </row>
    <row r="25" spans="1:6" ht="14.45" customHeight="1" x14ac:dyDescent="0.3">
      <c r="A25" s="9"/>
      <c r="B25" s="34" t="s">
        <v>17</v>
      </c>
      <c r="C25" s="6" t="s">
        <v>18</v>
      </c>
      <c r="D25" s="7">
        <v>24</v>
      </c>
      <c r="E25" s="7"/>
      <c r="F25" s="7">
        <f t="shared" si="0"/>
        <v>0</v>
      </c>
    </row>
    <row r="26" spans="1:6" x14ac:dyDescent="0.3">
      <c r="A26" s="9"/>
      <c r="B26" s="34"/>
      <c r="C26" s="6" t="s">
        <v>19</v>
      </c>
      <c r="D26" s="7">
        <v>4</v>
      </c>
      <c r="E26" s="7"/>
      <c r="F26" s="7">
        <f t="shared" si="0"/>
        <v>0</v>
      </c>
    </row>
    <row r="27" spans="1:6" x14ac:dyDescent="0.3">
      <c r="A27" s="9"/>
      <c r="B27" s="34"/>
      <c r="C27" s="6" t="s">
        <v>26</v>
      </c>
      <c r="D27" s="7">
        <v>18</v>
      </c>
      <c r="E27" s="7"/>
      <c r="F27" s="7">
        <f t="shared" si="0"/>
        <v>0</v>
      </c>
    </row>
    <row r="28" spans="1:6" x14ac:dyDescent="0.3">
      <c r="A28" s="9"/>
      <c r="B28" s="34"/>
      <c r="C28" s="6" t="s">
        <v>27</v>
      </c>
      <c r="D28" s="7">
        <v>12</v>
      </c>
      <c r="E28" s="7"/>
      <c r="F28" s="7">
        <f t="shared" si="0"/>
        <v>0</v>
      </c>
    </row>
    <row r="29" spans="1:6" x14ac:dyDescent="0.3">
      <c r="A29" s="9"/>
      <c r="B29" s="34"/>
      <c r="C29" s="6" t="s">
        <v>30</v>
      </c>
      <c r="D29" s="7">
        <v>1</v>
      </c>
      <c r="E29" s="7"/>
      <c r="F29" s="7">
        <f t="shared" si="0"/>
        <v>0</v>
      </c>
    </row>
    <row r="30" spans="1:6" x14ac:dyDescent="0.3">
      <c r="A30" s="9"/>
      <c r="B30" s="34"/>
      <c r="C30" s="6" t="s">
        <v>56</v>
      </c>
      <c r="D30" s="7">
        <v>2</v>
      </c>
      <c r="E30" s="7"/>
      <c r="F30" s="7">
        <f t="shared" si="0"/>
        <v>0</v>
      </c>
    </row>
    <row r="31" spans="1:6" ht="27" x14ac:dyDescent="0.3">
      <c r="A31" s="9"/>
      <c r="B31" s="34" t="s">
        <v>20</v>
      </c>
      <c r="C31" s="6" t="s">
        <v>57</v>
      </c>
      <c r="D31" s="7">
        <v>1</v>
      </c>
      <c r="E31" s="7"/>
      <c r="F31" s="7">
        <f t="shared" si="0"/>
        <v>0</v>
      </c>
    </row>
    <row r="32" spans="1:6" ht="40.5" x14ac:dyDescent="0.3">
      <c r="A32" s="9"/>
      <c r="B32" s="34"/>
      <c r="C32" s="6" t="s">
        <v>32</v>
      </c>
      <c r="D32" s="7">
        <v>2</v>
      </c>
      <c r="E32" s="7"/>
      <c r="F32" s="7">
        <f t="shared" si="0"/>
        <v>0</v>
      </c>
    </row>
    <row r="33" spans="1:6" x14ac:dyDescent="0.3">
      <c r="A33" s="9"/>
      <c r="B33" s="34"/>
      <c r="C33" s="6" t="s">
        <v>21</v>
      </c>
      <c r="D33" s="7">
        <v>1</v>
      </c>
      <c r="E33" s="7"/>
      <c r="F33" s="7">
        <f t="shared" si="0"/>
        <v>0</v>
      </c>
    </row>
    <row r="34" spans="1:6" x14ac:dyDescent="0.3">
      <c r="A34" s="9"/>
      <c r="B34" s="34"/>
      <c r="C34" s="6" t="s">
        <v>22</v>
      </c>
      <c r="D34" s="7">
        <v>1</v>
      </c>
      <c r="E34" s="7"/>
      <c r="F34" s="7">
        <f t="shared" si="0"/>
        <v>0</v>
      </c>
    </row>
    <row r="35" spans="1:6" ht="27" x14ac:dyDescent="0.3">
      <c r="A35" s="9"/>
      <c r="B35" s="34"/>
      <c r="C35" s="6" t="s">
        <v>23</v>
      </c>
      <c r="D35" s="7">
        <v>1</v>
      </c>
      <c r="E35" s="7"/>
      <c r="F35" s="7">
        <f t="shared" si="0"/>
        <v>0</v>
      </c>
    </row>
    <row r="36" spans="1:6" ht="27" x14ac:dyDescent="0.3">
      <c r="A36" s="9"/>
      <c r="B36" s="5" t="s">
        <v>24</v>
      </c>
      <c r="C36" s="6" t="s">
        <v>52</v>
      </c>
      <c r="D36" s="7">
        <v>1</v>
      </c>
      <c r="E36" s="7"/>
      <c r="F36" s="7">
        <f t="shared" si="0"/>
        <v>0</v>
      </c>
    </row>
    <row r="37" spans="1:6" x14ac:dyDescent="0.3">
      <c r="A37" s="9"/>
      <c r="B37" s="31" t="s">
        <v>29</v>
      </c>
      <c r="C37" s="1" t="s">
        <v>39</v>
      </c>
      <c r="D37" s="10">
        <v>1</v>
      </c>
      <c r="E37" s="10"/>
      <c r="F37" s="7">
        <f t="shared" si="0"/>
        <v>0</v>
      </c>
    </row>
    <row r="38" spans="1:6" x14ac:dyDescent="0.3">
      <c r="A38" s="9"/>
      <c r="B38" s="32"/>
      <c r="C38" s="1" t="s">
        <v>40</v>
      </c>
      <c r="D38" s="10">
        <v>1</v>
      </c>
      <c r="E38" s="10"/>
      <c r="F38" s="7">
        <f t="shared" si="0"/>
        <v>0</v>
      </c>
    </row>
    <row r="39" spans="1:6" x14ac:dyDescent="0.3">
      <c r="B39" s="32"/>
      <c r="C39" s="1" t="s">
        <v>41</v>
      </c>
      <c r="D39" s="10">
        <v>1</v>
      </c>
      <c r="E39" s="10"/>
      <c r="F39" s="7">
        <f t="shared" si="0"/>
        <v>0</v>
      </c>
    </row>
    <row r="40" spans="1:6" x14ac:dyDescent="0.3">
      <c r="B40" s="32"/>
      <c r="C40" s="1" t="s">
        <v>42</v>
      </c>
      <c r="D40" s="10">
        <v>1</v>
      </c>
      <c r="E40" s="10"/>
      <c r="F40" s="7">
        <f t="shared" si="0"/>
        <v>0</v>
      </c>
    </row>
    <row r="41" spans="1:6" x14ac:dyDescent="0.3">
      <c r="B41" s="32"/>
      <c r="C41" s="1" t="s">
        <v>43</v>
      </c>
      <c r="D41" s="10">
        <v>1</v>
      </c>
      <c r="E41" s="10"/>
      <c r="F41" s="7">
        <f t="shared" si="0"/>
        <v>0</v>
      </c>
    </row>
    <row r="42" spans="1:6" x14ac:dyDescent="0.3">
      <c r="B42" s="32"/>
      <c r="C42" s="1" t="s">
        <v>44</v>
      </c>
      <c r="D42" s="10">
        <v>1</v>
      </c>
      <c r="E42" s="10"/>
      <c r="F42" s="7">
        <f t="shared" si="0"/>
        <v>0</v>
      </c>
    </row>
    <row r="43" spans="1:6" x14ac:dyDescent="0.3">
      <c r="B43" s="32"/>
      <c r="C43" s="1" t="s">
        <v>45</v>
      </c>
      <c r="D43" s="10">
        <v>1</v>
      </c>
      <c r="E43" s="10"/>
      <c r="F43" s="7">
        <f t="shared" si="0"/>
        <v>0</v>
      </c>
    </row>
    <row r="44" spans="1:6" x14ac:dyDescent="0.3">
      <c r="B44" s="32"/>
      <c r="C44" s="2" t="s">
        <v>46</v>
      </c>
      <c r="D44" s="3">
        <v>1</v>
      </c>
      <c r="E44" s="3"/>
      <c r="F44" s="7">
        <f t="shared" si="0"/>
        <v>0</v>
      </c>
    </row>
    <row r="45" spans="1:6" x14ac:dyDescent="0.3">
      <c r="B45" s="32"/>
      <c r="C45" s="1" t="s">
        <v>47</v>
      </c>
      <c r="D45" s="3">
        <v>1</v>
      </c>
      <c r="E45" s="3"/>
      <c r="F45" s="7">
        <f t="shared" si="0"/>
        <v>0</v>
      </c>
    </row>
    <row r="46" spans="1:6" x14ac:dyDescent="0.3">
      <c r="B46" s="32"/>
      <c r="C46" s="1" t="s">
        <v>48</v>
      </c>
      <c r="D46" s="3">
        <v>1</v>
      </c>
      <c r="E46" s="3"/>
      <c r="F46" s="7">
        <f t="shared" si="0"/>
        <v>0</v>
      </c>
    </row>
    <row r="47" spans="1:6" x14ac:dyDescent="0.3">
      <c r="B47" s="32"/>
      <c r="C47" s="1" t="s">
        <v>49</v>
      </c>
      <c r="D47" s="3">
        <v>1</v>
      </c>
      <c r="E47" s="3"/>
      <c r="F47" s="7">
        <f t="shared" si="0"/>
        <v>0</v>
      </c>
    </row>
    <row r="48" spans="1:6" x14ac:dyDescent="0.3">
      <c r="B48" s="32"/>
      <c r="C48" s="1" t="s">
        <v>50</v>
      </c>
      <c r="D48" s="3">
        <v>1</v>
      </c>
      <c r="E48" s="3"/>
      <c r="F48" s="7">
        <f t="shared" si="0"/>
        <v>0</v>
      </c>
    </row>
    <row r="49" spans="2:6" x14ac:dyDescent="0.3">
      <c r="B49" s="33"/>
      <c r="C49" s="1" t="s">
        <v>51</v>
      </c>
      <c r="D49" s="3">
        <v>12</v>
      </c>
      <c r="E49" s="3"/>
      <c r="F49" s="7">
        <f t="shared" si="0"/>
        <v>0</v>
      </c>
    </row>
    <row r="50" spans="2:6" ht="14.45" customHeight="1" x14ac:dyDescent="0.3">
      <c r="B50" s="35" t="s">
        <v>58</v>
      </c>
      <c r="C50" s="26" t="s">
        <v>63</v>
      </c>
      <c r="D50" s="3">
        <v>4</v>
      </c>
      <c r="E50" s="3"/>
      <c r="F50" s="7">
        <f t="shared" si="0"/>
        <v>0</v>
      </c>
    </row>
    <row r="51" spans="2:6" x14ac:dyDescent="0.3">
      <c r="B51" s="35"/>
      <c r="C51" s="26" t="s">
        <v>64</v>
      </c>
      <c r="D51" s="3">
        <v>4</v>
      </c>
      <c r="E51" s="3"/>
      <c r="F51" s="7">
        <f t="shared" si="0"/>
        <v>0</v>
      </c>
    </row>
    <row r="52" spans="2:6" x14ac:dyDescent="0.3">
      <c r="B52" s="35"/>
      <c r="C52" s="26" t="s">
        <v>65</v>
      </c>
      <c r="D52" s="3">
        <v>4</v>
      </c>
      <c r="E52" s="3"/>
      <c r="F52" s="7">
        <f t="shared" si="0"/>
        <v>0</v>
      </c>
    </row>
    <row r="53" spans="2:6" ht="28.5" x14ac:dyDescent="0.3">
      <c r="B53" s="5" t="s">
        <v>59</v>
      </c>
      <c r="C53" s="1" t="s">
        <v>60</v>
      </c>
      <c r="D53" s="11">
        <v>2</v>
      </c>
      <c r="E53" s="11"/>
      <c r="F53" s="7">
        <f t="shared" si="0"/>
        <v>0</v>
      </c>
    </row>
    <row r="54" spans="2:6" ht="28.5" x14ac:dyDescent="0.3">
      <c r="B54" s="5" t="s">
        <v>61</v>
      </c>
      <c r="C54" s="1" t="s">
        <v>62</v>
      </c>
      <c r="D54" s="11">
        <v>6</v>
      </c>
      <c r="E54" s="11"/>
      <c r="F54" s="7">
        <f t="shared" si="0"/>
        <v>0</v>
      </c>
    </row>
    <row r="55" spans="2:6" x14ac:dyDescent="0.3">
      <c r="C55" s="15" t="s">
        <v>75</v>
      </c>
      <c r="F55" s="20">
        <f>SUM(F7:F54)</f>
        <v>0</v>
      </c>
    </row>
  </sheetData>
  <mergeCells count="9">
    <mergeCell ref="B50:B52"/>
    <mergeCell ref="B11:B24"/>
    <mergeCell ref="B31:B35"/>
    <mergeCell ref="B3:F3"/>
    <mergeCell ref="B4:F4"/>
    <mergeCell ref="B5:F5"/>
    <mergeCell ref="B37:B49"/>
    <mergeCell ref="B8:B10"/>
    <mergeCell ref="B25:B30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" sqref="B1:F1"/>
    </sheetView>
  </sheetViews>
  <sheetFormatPr baseColWidth="10" defaultRowHeight="15" x14ac:dyDescent="0.25"/>
  <cols>
    <col min="1" max="1" width="11.42578125" style="12"/>
    <col min="2" max="2" width="18.28515625" style="12" customWidth="1"/>
    <col min="3" max="3" width="72.85546875" style="12" customWidth="1"/>
    <col min="4" max="4" width="12" style="12" bestFit="1" customWidth="1"/>
    <col min="5" max="16384" width="11.42578125" style="12"/>
  </cols>
  <sheetData>
    <row r="1" spans="2:6" ht="15.75" customHeight="1" x14ac:dyDescent="0.25">
      <c r="B1" s="30" t="s">
        <v>77</v>
      </c>
      <c r="C1" s="30"/>
      <c r="D1" s="30"/>
      <c r="E1" s="30"/>
      <c r="F1" s="30"/>
    </row>
    <row r="2" spans="2:6" ht="15.75" customHeight="1" x14ac:dyDescent="0.25">
      <c r="B2" s="30" t="s">
        <v>31</v>
      </c>
      <c r="C2" s="30"/>
      <c r="D2" s="30"/>
      <c r="E2" s="30"/>
      <c r="F2" s="30"/>
    </row>
    <row r="3" spans="2:6" ht="20.25" x14ac:dyDescent="0.25">
      <c r="B3" s="30" t="s">
        <v>72</v>
      </c>
      <c r="C3" s="30"/>
      <c r="D3" s="30"/>
      <c r="E3" s="30"/>
      <c r="F3" s="30"/>
    </row>
    <row r="4" spans="2:6" ht="20.25" x14ac:dyDescent="0.25">
      <c r="B4" s="13"/>
      <c r="C4" s="13"/>
      <c r="D4" s="13"/>
      <c r="E4" s="13"/>
      <c r="F4" s="13"/>
    </row>
    <row r="5" spans="2:6" ht="28.5" x14ac:dyDescent="0.25">
      <c r="B5" s="14" t="s">
        <v>34</v>
      </c>
      <c r="C5" s="14" t="s">
        <v>35</v>
      </c>
      <c r="D5" s="14" t="s">
        <v>36</v>
      </c>
      <c r="E5" s="14" t="s">
        <v>73</v>
      </c>
      <c r="F5" s="14" t="s">
        <v>74</v>
      </c>
    </row>
    <row r="6" spans="2:6" ht="54" x14ac:dyDescent="0.3">
      <c r="B6" s="14" t="s">
        <v>0</v>
      </c>
      <c r="C6" s="28" t="s">
        <v>66</v>
      </c>
      <c r="D6" s="16">
        <v>1</v>
      </c>
      <c r="E6" s="17"/>
      <c r="F6" s="17">
        <f>+D6*E6</f>
        <v>0</v>
      </c>
    </row>
    <row r="7" spans="2:6" ht="16.5" x14ac:dyDescent="0.3">
      <c r="B7" s="14" t="s">
        <v>1</v>
      </c>
      <c r="C7" s="6" t="s">
        <v>68</v>
      </c>
      <c r="D7" s="18">
        <v>1</v>
      </c>
      <c r="E7" s="17"/>
      <c r="F7" s="17">
        <f t="shared" ref="F7:F19" si="0">+D7*E7</f>
        <v>0</v>
      </c>
    </row>
    <row r="8" spans="2:6" ht="41.25" x14ac:dyDescent="0.3">
      <c r="B8" s="14" t="s">
        <v>37</v>
      </c>
      <c r="C8" s="29" t="s">
        <v>70</v>
      </c>
      <c r="D8" s="19">
        <v>1</v>
      </c>
      <c r="E8" s="17"/>
      <c r="F8" s="17">
        <f t="shared" si="0"/>
        <v>0</v>
      </c>
    </row>
    <row r="9" spans="2:6" ht="15" customHeight="1" x14ac:dyDescent="0.3">
      <c r="B9" s="37" t="s">
        <v>17</v>
      </c>
      <c r="C9" s="6" t="s">
        <v>18</v>
      </c>
      <c r="D9" s="18">
        <v>12</v>
      </c>
      <c r="E9" s="17"/>
      <c r="F9" s="17">
        <f t="shared" si="0"/>
        <v>0</v>
      </c>
    </row>
    <row r="10" spans="2:6" ht="16.5" x14ac:dyDescent="0.3">
      <c r="B10" s="38"/>
      <c r="C10" s="6" t="s">
        <v>19</v>
      </c>
      <c r="D10" s="18">
        <v>2</v>
      </c>
      <c r="E10" s="17"/>
      <c r="F10" s="17">
        <f t="shared" si="0"/>
        <v>0</v>
      </c>
    </row>
    <row r="11" spans="2:6" ht="16.5" x14ac:dyDescent="0.3">
      <c r="B11" s="38"/>
      <c r="C11" s="6" t="s">
        <v>26</v>
      </c>
      <c r="D11" s="18">
        <v>8</v>
      </c>
      <c r="E11" s="17"/>
      <c r="F11" s="17">
        <f t="shared" si="0"/>
        <v>0</v>
      </c>
    </row>
    <row r="12" spans="2:6" ht="16.5" x14ac:dyDescent="0.3">
      <c r="B12" s="38"/>
      <c r="C12" s="6" t="s">
        <v>27</v>
      </c>
      <c r="D12" s="18">
        <v>4</v>
      </c>
      <c r="E12" s="17"/>
      <c r="F12" s="17">
        <f t="shared" si="0"/>
        <v>0</v>
      </c>
    </row>
    <row r="13" spans="2:6" ht="16.5" x14ac:dyDescent="0.3">
      <c r="B13" s="38"/>
      <c r="C13" s="6" t="s">
        <v>30</v>
      </c>
      <c r="D13" s="18">
        <v>1</v>
      </c>
      <c r="E13" s="17"/>
      <c r="F13" s="17">
        <f t="shared" si="0"/>
        <v>0</v>
      </c>
    </row>
    <row r="14" spans="2:6" ht="16.5" x14ac:dyDescent="0.3">
      <c r="B14" s="39"/>
      <c r="C14" s="6" t="s">
        <v>56</v>
      </c>
      <c r="D14" s="18">
        <v>2</v>
      </c>
      <c r="E14" s="17"/>
      <c r="F14" s="17">
        <f t="shared" si="0"/>
        <v>0</v>
      </c>
    </row>
    <row r="15" spans="2:6" ht="16.5" x14ac:dyDescent="0.3">
      <c r="B15" s="37" t="s">
        <v>20</v>
      </c>
      <c r="C15" s="6" t="s">
        <v>69</v>
      </c>
      <c r="D15" s="18">
        <v>1</v>
      </c>
      <c r="E15" s="17"/>
      <c r="F15" s="17">
        <f t="shared" si="0"/>
        <v>0</v>
      </c>
    </row>
    <row r="16" spans="2:6" ht="16.5" x14ac:dyDescent="0.3">
      <c r="B16" s="38"/>
      <c r="C16" s="6" t="s">
        <v>21</v>
      </c>
      <c r="D16" s="18">
        <v>1</v>
      </c>
      <c r="E16" s="17"/>
      <c r="F16" s="17">
        <f t="shared" si="0"/>
        <v>0</v>
      </c>
    </row>
    <row r="17" spans="2:6" ht="16.5" x14ac:dyDescent="0.3">
      <c r="B17" s="38"/>
      <c r="C17" s="6" t="s">
        <v>22</v>
      </c>
      <c r="D17" s="18">
        <v>1</v>
      </c>
      <c r="E17" s="17"/>
      <c r="F17" s="17">
        <f t="shared" si="0"/>
        <v>0</v>
      </c>
    </row>
    <row r="18" spans="2:6" ht="16.5" x14ac:dyDescent="0.3">
      <c r="B18" s="39"/>
      <c r="C18" s="6" t="s">
        <v>23</v>
      </c>
      <c r="D18" s="18">
        <v>1</v>
      </c>
      <c r="E18" s="17"/>
      <c r="F18" s="17">
        <f t="shared" si="0"/>
        <v>0</v>
      </c>
    </row>
    <row r="19" spans="2:6" ht="28.5" x14ac:dyDescent="0.3">
      <c r="B19" s="14" t="s">
        <v>24</v>
      </c>
      <c r="C19" s="6" t="s">
        <v>38</v>
      </c>
      <c r="D19" s="18">
        <v>1</v>
      </c>
      <c r="E19" s="17"/>
      <c r="F19" s="17">
        <f t="shared" si="0"/>
        <v>0</v>
      </c>
    </row>
    <row r="20" spans="2:6" ht="15.75" x14ac:dyDescent="0.25">
      <c r="B20" s="36" t="s">
        <v>76</v>
      </c>
      <c r="C20" s="36"/>
      <c r="D20" s="36"/>
      <c r="F20" s="12">
        <f>SUM(F6:F19)</f>
        <v>0</v>
      </c>
    </row>
  </sheetData>
  <mergeCells count="6">
    <mergeCell ref="B20:D20"/>
    <mergeCell ref="B9:B14"/>
    <mergeCell ref="B15:B18"/>
    <mergeCell ref="B1:F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tabSelected="1" view="pageBreakPreview" zoomScale="60" zoomScaleNormal="100" workbookViewId="0">
      <selection activeCell="D4" sqref="D4"/>
    </sheetView>
  </sheetViews>
  <sheetFormatPr baseColWidth="10" defaultRowHeight="15" x14ac:dyDescent="0.25"/>
  <cols>
    <col min="1" max="2" width="11.42578125" style="12"/>
    <col min="3" max="3" width="56.7109375" style="12" customWidth="1"/>
    <col min="4" max="16384" width="11.42578125" style="12"/>
  </cols>
  <sheetData>
    <row r="1" spans="2:6" ht="20.25" customHeight="1" x14ac:dyDescent="0.25">
      <c r="B1" s="30" t="s">
        <v>77</v>
      </c>
      <c r="C1" s="30"/>
      <c r="D1" s="30"/>
      <c r="E1" s="30"/>
      <c r="F1" s="30"/>
    </row>
    <row r="2" spans="2:6" ht="20.25" x14ac:dyDescent="0.25">
      <c r="B2" s="30" t="s">
        <v>31</v>
      </c>
      <c r="C2" s="30"/>
      <c r="D2" s="30"/>
      <c r="E2" s="30"/>
      <c r="F2" s="30"/>
    </row>
    <row r="3" spans="2:6" ht="20.25" x14ac:dyDescent="0.25">
      <c r="B3" s="30" t="s">
        <v>72</v>
      </c>
      <c r="C3" s="30"/>
      <c r="D3" s="30"/>
      <c r="E3" s="30"/>
      <c r="F3" s="30"/>
    </row>
    <row r="4" spans="2:6" ht="20.25" x14ac:dyDescent="0.25">
      <c r="B4" s="13"/>
      <c r="C4" s="13"/>
      <c r="D4" s="13"/>
      <c r="E4" s="13"/>
      <c r="F4" s="13"/>
    </row>
    <row r="5" spans="2:6" ht="25.5" x14ac:dyDescent="0.25">
      <c r="B5" s="4" t="s">
        <v>34</v>
      </c>
      <c r="C5" s="4" t="s">
        <v>35</v>
      </c>
      <c r="D5" s="4" t="s">
        <v>36</v>
      </c>
      <c r="E5" s="4" t="s">
        <v>73</v>
      </c>
      <c r="F5" s="4" t="s">
        <v>74</v>
      </c>
    </row>
    <row r="6" spans="2:6" ht="54" x14ac:dyDescent="0.25">
      <c r="B6" s="27" t="s">
        <v>0</v>
      </c>
      <c r="C6" s="6" t="s">
        <v>33</v>
      </c>
      <c r="D6" s="7">
        <v>1</v>
      </c>
      <c r="E6" s="24"/>
      <c r="F6" s="24">
        <f>+D6*E6</f>
        <v>0</v>
      </c>
    </row>
    <row r="7" spans="2:6" ht="40.5" x14ac:dyDescent="0.25">
      <c r="B7" s="42" t="s">
        <v>1</v>
      </c>
      <c r="C7" s="6" t="s">
        <v>2</v>
      </c>
      <c r="D7" s="7">
        <v>1</v>
      </c>
      <c r="E7" s="24"/>
      <c r="F7" s="24">
        <f t="shared" ref="F7:F49" si="0">+D7*E7</f>
        <v>0</v>
      </c>
    </row>
    <row r="8" spans="2:6" ht="27" x14ac:dyDescent="0.25">
      <c r="B8" s="43"/>
      <c r="C8" s="6" t="s">
        <v>67</v>
      </c>
      <c r="D8" s="7">
        <v>2</v>
      </c>
      <c r="E8" s="24"/>
      <c r="F8" s="24">
        <f t="shared" si="0"/>
        <v>0</v>
      </c>
    </row>
    <row r="9" spans="2:6" x14ac:dyDescent="0.25">
      <c r="B9" s="41" t="s">
        <v>3</v>
      </c>
      <c r="C9" s="6" t="s">
        <v>4</v>
      </c>
      <c r="D9" s="7">
        <v>12</v>
      </c>
      <c r="E9" s="24"/>
      <c r="F9" s="24">
        <f t="shared" si="0"/>
        <v>0</v>
      </c>
    </row>
    <row r="10" spans="2:6" x14ac:dyDescent="0.25">
      <c r="B10" s="41"/>
      <c r="C10" s="6" t="s">
        <v>5</v>
      </c>
      <c r="D10" s="7">
        <v>6</v>
      </c>
      <c r="E10" s="24"/>
      <c r="F10" s="24">
        <f t="shared" si="0"/>
        <v>0</v>
      </c>
    </row>
    <row r="11" spans="2:6" x14ac:dyDescent="0.25">
      <c r="B11" s="41"/>
      <c r="C11" s="6" t="s">
        <v>6</v>
      </c>
      <c r="D11" s="7">
        <v>6</v>
      </c>
      <c r="E11" s="24"/>
      <c r="F11" s="24">
        <f t="shared" si="0"/>
        <v>0</v>
      </c>
    </row>
    <row r="12" spans="2:6" x14ac:dyDescent="0.25">
      <c r="B12" s="41"/>
      <c r="C12" s="6" t="s">
        <v>7</v>
      </c>
      <c r="D12" s="7">
        <v>2</v>
      </c>
      <c r="E12" s="24"/>
      <c r="F12" s="24">
        <f t="shared" si="0"/>
        <v>0</v>
      </c>
    </row>
    <row r="13" spans="2:6" x14ac:dyDescent="0.25">
      <c r="B13" s="41"/>
      <c r="C13" s="6" t="s">
        <v>8</v>
      </c>
      <c r="D13" s="7">
        <v>1</v>
      </c>
      <c r="E13" s="24"/>
      <c r="F13" s="24">
        <f t="shared" si="0"/>
        <v>0</v>
      </c>
    </row>
    <row r="14" spans="2:6" x14ac:dyDescent="0.25">
      <c r="B14" s="41"/>
      <c r="C14" s="6" t="s">
        <v>9</v>
      </c>
      <c r="D14" s="7">
        <v>1</v>
      </c>
      <c r="E14" s="24"/>
      <c r="F14" s="24">
        <f t="shared" si="0"/>
        <v>0</v>
      </c>
    </row>
    <row r="15" spans="2:6" x14ac:dyDescent="0.25">
      <c r="B15" s="41"/>
      <c r="C15" s="6" t="s">
        <v>10</v>
      </c>
      <c r="D15" s="7">
        <v>100</v>
      </c>
      <c r="E15" s="24"/>
      <c r="F15" s="24">
        <f t="shared" si="0"/>
        <v>0</v>
      </c>
    </row>
    <row r="16" spans="2:6" x14ac:dyDescent="0.25">
      <c r="B16" s="41"/>
      <c r="C16" s="6" t="s">
        <v>11</v>
      </c>
      <c r="D16" s="7">
        <v>10</v>
      </c>
      <c r="E16" s="24"/>
      <c r="F16" s="24">
        <f t="shared" si="0"/>
        <v>0</v>
      </c>
    </row>
    <row r="17" spans="2:6" x14ac:dyDescent="0.25">
      <c r="B17" s="41"/>
      <c r="C17" s="6" t="s">
        <v>12</v>
      </c>
      <c r="D17" s="7">
        <v>1</v>
      </c>
      <c r="E17" s="24"/>
      <c r="F17" s="24">
        <f t="shared" si="0"/>
        <v>0</v>
      </c>
    </row>
    <row r="18" spans="2:6" x14ac:dyDescent="0.25">
      <c r="B18" s="41"/>
      <c r="C18" s="6" t="s">
        <v>13</v>
      </c>
      <c r="D18" s="7">
        <v>1</v>
      </c>
      <c r="E18" s="24"/>
      <c r="F18" s="24">
        <f t="shared" si="0"/>
        <v>0</v>
      </c>
    </row>
    <row r="19" spans="2:6" ht="27" x14ac:dyDescent="0.25">
      <c r="B19" s="41"/>
      <c r="C19" s="6" t="s">
        <v>14</v>
      </c>
      <c r="D19" s="7">
        <v>2</v>
      </c>
      <c r="E19" s="24"/>
      <c r="F19" s="24">
        <f t="shared" si="0"/>
        <v>0</v>
      </c>
    </row>
    <row r="20" spans="2:6" x14ac:dyDescent="0.25">
      <c r="B20" s="41"/>
      <c r="C20" s="6" t="s">
        <v>15</v>
      </c>
      <c r="D20" s="7">
        <v>12</v>
      </c>
      <c r="E20" s="24"/>
      <c r="F20" s="24">
        <f t="shared" si="0"/>
        <v>0</v>
      </c>
    </row>
    <row r="21" spans="2:6" x14ac:dyDescent="0.25">
      <c r="B21" s="41"/>
      <c r="C21" s="6" t="s">
        <v>25</v>
      </c>
      <c r="D21" s="7">
        <v>1</v>
      </c>
      <c r="E21" s="24"/>
      <c r="F21" s="24">
        <f t="shared" si="0"/>
        <v>0</v>
      </c>
    </row>
    <row r="22" spans="2:6" x14ac:dyDescent="0.25">
      <c r="B22" s="41"/>
      <c r="C22" s="6" t="s">
        <v>16</v>
      </c>
      <c r="D22" s="7">
        <v>1</v>
      </c>
      <c r="E22" s="24"/>
      <c r="F22" s="24">
        <f t="shared" si="0"/>
        <v>0</v>
      </c>
    </row>
    <row r="23" spans="2:6" x14ac:dyDescent="0.25">
      <c r="B23" s="41" t="s">
        <v>17</v>
      </c>
      <c r="C23" s="6" t="s">
        <v>18</v>
      </c>
      <c r="D23" s="7">
        <v>24</v>
      </c>
      <c r="E23" s="24"/>
      <c r="F23" s="24">
        <f t="shared" si="0"/>
        <v>0</v>
      </c>
    </row>
    <row r="24" spans="2:6" x14ac:dyDescent="0.25">
      <c r="B24" s="41"/>
      <c r="C24" s="6" t="s">
        <v>19</v>
      </c>
      <c r="D24" s="7">
        <v>4</v>
      </c>
      <c r="E24" s="24"/>
      <c r="F24" s="24">
        <f t="shared" si="0"/>
        <v>0</v>
      </c>
    </row>
    <row r="25" spans="2:6" x14ac:dyDescent="0.25">
      <c r="B25" s="41"/>
      <c r="C25" s="6" t="s">
        <v>26</v>
      </c>
      <c r="D25" s="7">
        <v>12</v>
      </c>
      <c r="E25" s="24"/>
      <c r="F25" s="24">
        <f t="shared" si="0"/>
        <v>0</v>
      </c>
    </row>
    <row r="26" spans="2:6" x14ac:dyDescent="0.25">
      <c r="B26" s="41"/>
      <c r="C26" s="6" t="s">
        <v>27</v>
      </c>
      <c r="D26" s="7">
        <v>12</v>
      </c>
      <c r="E26" s="24"/>
      <c r="F26" s="24">
        <f t="shared" si="0"/>
        <v>0</v>
      </c>
    </row>
    <row r="27" spans="2:6" x14ac:dyDescent="0.25">
      <c r="B27" s="41"/>
      <c r="C27" s="6" t="s">
        <v>30</v>
      </c>
      <c r="D27" s="7">
        <v>1</v>
      </c>
      <c r="E27" s="24"/>
      <c r="F27" s="24">
        <f t="shared" si="0"/>
        <v>0</v>
      </c>
    </row>
    <row r="28" spans="2:6" ht="27" x14ac:dyDescent="0.25">
      <c r="B28" s="34" t="s">
        <v>20</v>
      </c>
      <c r="C28" s="6" t="s">
        <v>28</v>
      </c>
      <c r="D28" s="7">
        <v>1</v>
      </c>
      <c r="E28" s="24"/>
      <c r="F28" s="24">
        <f t="shared" si="0"/>
        <v>0</v>
      </c>
    </row>
    <row r="29" spans="2:6" ht="40.5" x14ac:dyDescent="0.25">
      <c r="B29" s="34"/>
      <c r="C29" s="6" t="s">
        <v>32</v>
      </c>
      <c r="D29" s="7">
        <v>2</v>
      </c>
      <c r="E29" s="24"/>
      <c r="F29" s="24">
        <f t="shared" si="0"/>
        <v>0</v>
      </c>
    </row>
    <row r="30" spans="2:6" x14ac:dyDescent="0.25">
      <c r="B30" s="34"/>
      <c r="C30" s="6" t="s">
        <v>21</v>
      </c>
      <c r="D30" s="7">
        <v>1</v>
      </c>
      <c r="E30" s="24"/>
      <c r="F30" s="24">
        <f t="shared" si="0"/>
        <v>0</v>
      </c>
    </row>
    <row r="31" spans="2:6" x14ac:dyDescent="0.25">
      <c r="B31" s="34"/>
      <c r="C31" s="6" t="s">
        <v>22</v>
      </c>
      <c r="D31" s="7">
        <v>1</v>
      </c>
      <c r="E31" s="24"/>
      <c r="F31" s="24">
        <f t="shared" si="0"/>
        <v>0</v>
      </c>
    </row>
    <row r="32" spans="2:6" ht="27" x14ac:dyDescent="0.25">
      <c r="B32" s="34"/>
      <c r="C32" s="6" t="s">
        <v>23</v>
      </c>
      <c r="D32" s="7">
        <v>1</v>
      </c>
      <c r="E32" s="24"/>
      <c r="F32" s="24">
        <f t="shared" si="0"/>
        <v>0</v>
      </c>
    </row>
    <row r="33" spans="2:6" ht="39" x14ac:dyDescent="0.25">
      <c r="B33" s="27" t="s">
        <v>24</v>
      </c>
      <c r="C33" s="6" t="s">
        <v>52</v>
      </c>
      <c r="D33" s="7">
        <v>1</v>
      </c>
      <c r="E33" s="24"/>
      <c r="F33" s="24">
        <f t="shared" si="0"/>
        <v>0</v>
      </c>
    </row>
    <row r="34" spans="2:6" x14ac:dyDescent="0.25">
      <c r="B34" s="31" t="s">
        <v>29</v>
      </c>
      <c r="C34" s="6" t="s">
        <v>39</v>
      </c>
      <c r="D34" s="21">
        <v>1</v>
      </c>
      <c r="E34" s="24"/>
      <c r="F34" s="24">
        <f t="shared" si="0"/>
        <v>0</v>
      </c>
    </row>
    <row r="35" spans="2:6" x14ac:dyDescent="0.25">
      <c r="B35" s="32"/>
      <c r="C35" s="6" t="s">
        <v>40</v>
      </c>
      <c r="D35" s="21">
        <v>1</v>
      </c>
      <c r="E35" s="24"/>
      <c r="F35" s="24">
        <f t="shared" si="0"/>
        <v>0</v>
      </c>
    </row>
    <row r="36" spans="2:6" x14ac:dyDescent="0.25">
      <c r="B36" s="32"/>
      <c r="C36" s="6" t="s">
        <v>41</v>
      </c>
      <c r="D36" s="21">
        <v>1</v>
      </c>
      <c r="E36" s="24"/>
      <c r="F36" s="24">
        <f t="shared" si="0"/>
        <v>0</v>
      </c>
    </row>
    <row r="37" spans="2:6" x14ac:dyDescent="0.25">
      <c r="B37" s="32"/>
      <c r="C37" s="6" t="s">
        <v>42</v>
      </c>
      <c r="D37" s="21">
        <v>1</v>
      </c>
      <c r="E37" s="24"/>
      <c r="F37" s="24">
        <f t="shared" si="0"/>
        <v>0</v>
      </c>
    </row>
    <row r="38" spans="2:6" x14ac:dyDescent="0.25">
      <c r="B38" s="32"/>
      <c r="C38" s="6" t="s">
        <v>43</v>
      </c>
      <c r="D38" s="21">
        <v>1</v>
      </c>
      <c r="E38" s="24"/>
      <c r="F38" s="24">
        <f t="shared" si="0"/>
        <v>0</v>
      </c>
    </row>
    <row r="39" spans="2:6" x14ac:dyDescent="0.25">
      <c r="B39" s="32"/>
      <c r="C39" s="6" t="s">
        <v>44</v>
      </c>
      <c r="D39" s="21">
        <v>1</v>
      </c>
      <c r="E39" s="24"/>
      <c r="F39" s="24">
        <f t="shared" si="0"/>
        <v>0</v>
      </c>
    </row>
    <row r="40" spans="2:6" x14ac:dyDescent="0.25">
      <c r="B40" s="32"/>
      <c r="C40" s="6" t="s">
        <v>45</v>
      </c>
      <c r="D40" s="21">
        <v>1</v>
      </c>
      <c r="E40" s="24"/>
      <c r="F40" s="24">
        <f t="shared" si="0"/>
        <v>0</v>
      </c>
    </row>
    <row r="41" spans="2:6" x14ac:dyDescent="0.25">
      <c r="B41" s="32"/>
      <c r="C41" s="22" t="s">
        <v>46</v>
      </c>
      <c r="D41" s="23">
        <v>1</v>
      </c>
      <c r="E41" s="24"/>
      <c r="F41" s="24">
        <f t="shared" si="0"/>
        <v>0</v>
      </c>
    </row>
    <row r="42" spans="2:6" x14ac:dyDescent="0.25">
      <c r="B42" s="32"/>
      <c r="C42" s="6" t="s">
        <v>47</v>
      </c>
      <c r="D42" s="23">
        <v>1</v>
      </c>
      <c r="E42" s="24"/>
      <c r="F42" s="24">
        <f t="shared" si="0"/>
        <v>0</v>
      </c>
    </row>
    <row r="43" spans="2:6" x14ac:dyDescent="0.25">
      <c r="B43" s="32"/>
      <c r="C43" s="6" t="s">
        <v>48</v>
      </c>
      <c r="D43" s="23">
        <v>1</v>
      </c>
      <c r="E43" s="24"/>
      <c r="F43" s="24">
        <f t="shared" si="0"/>
        <v>0</v>
      </c>
    </row>
    <row r="44" spans="2:6" x14ac:dyDescent="0.25">
      <c r="B44" s="32"/>
      <c r="C44" s="6" t="s">
        <v>49</v>
      </c>
      <c r="D44" s="23">
        <v>1</v>
      </c>
      <c r="E44" s="24"/>
      <c r="F44" s="24">
        <f t="shared" si="0"/>
        <v>0</v>
      </c>
    </row>
    <row r="45" spans="2:6" x14ac:dyDescent="0.25">
      <c r="B45" s="32"/>
      <c r="C45" s="6" t="s">
        <v>50</v>
      </c>
      <c r="D45" s="23">
        <v>1</v>
      </c>
      <c r="E45" s="24"/>
      <c r="F45" s="24">
        <f t="shared" si="0"/>
        <v>0</v>
      </c>
    </row>
    <row r="46" spans="2:6" x14ac:dyDescent="0.25">
      <c r="B46" s="33"/>
      <c r="C46" s="6" t="s">
        <v>51</v>
      </c>
      <c r="D46" s="23">
        <v>12</v>
      </c>
      <c r="E46" s="24"/>
      <c r="F46" s="24">
        <f t="shared" si="0"/>
        <v>0</v>
      </c>
    </row>
    <row r="47" spans="2:6" x14ac:dyDescent="0.25">
      <c r="B47" s="40" t="s">
        <v>58</v>
      </c>
      <c r="C47" s="25" t="s">
        <v>63</v>
      </c>
      <c r="D47" s="23">
        <v>4</v>
      </c>
      <c r="E47" s="24"/>
      <c r="F47" s="24">
        <f t="shared" si="0"/>
        <v>0</v>
      </c>
    </row>
    <row r="48" spans="2:6" x14ac:dyDescent="0.25">
      <c r="B48" s="40"/>
      <c r="C48" s="25" t="s">
        <v>64</v>
      </c>
      <c r="D48" s="23">
        <v>4</v>
      </c>
      <c r="E48" s="24"/>
      <c r="F48" s="24">
        <f t="shared" si="0"/>
        <v>0</v>
      </c>
    </row>
    <row r="49" spans="2:6" x14ac:dyDescent="0.25">
      <c r="B49" s="40"/>
      <c r="C49" s="25" t="s">
        <v>65</v>
      </c>
      <c r="D49" s="23">
        <v>4</v>
      </c>
      <c r="E49" s="24"/>
      <c r="F49" s="24">
        <f t="shared" si="0"/>
        <v>0</v>
      </c>
    </row>
    <row r="50" spans="2:6" x14ac:dyDescent="0.25">
      <c r="F50" s="12">
        <f>SUM(F6:F49)</f>
        <v>0</v>
      </c>
    </row>
  </sheetData>
  <mergeCells count="9">
    <mergeCell ref="B47:B49"/>
    <mergeCell ref="B9:B22"/>
    <mergeCell ref="B23:B27"/>
    <mergeCell ref="B28:B32"/>
    <mergeCell ref="B1:F1"/>
    <mergeCell ref="B2:F2"/>
    <mergeCell ref="B3:F3"/>
    <mergeCell ref="B7:B8"/>
    <mergeCell ref="B34:B4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TARIMA PRINCIPAL</vt:lpstr>
      <vt:lpstr>TARIMA COMERCIAL</vt:lpstr>
      <vt:lpstr>TARIMA ALTERNATIVA</vt:lpstr>
      <vt:lpstr>'TARIMA ALTERNATIVA'!Área_de_impresión</vt:lpstr>
      <vt:lpstr>'TARIMA COMERCIAL'!Área_de_impresión</vt:lpstr>
      <vt:lpstr>'TARIMA PRINCIPAL'!Área_de_impresión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LUZA FLOREZ</dc:creator>
  <cp:lastModifiedBy>Lenovo</cp:lastModifiedBy>
  <cp:lastPrinted>2025-04-11T20:27:11Z</cp:lastPrinted>
  <dcterms:created xsi:type="dcterms:W3CDTF">2018-09-08T03:18:34Z</dcterms:created>
  <dcterms:modified xsi:type="dcterms:W3CDTF">2025-04-11T20:28:54Z</dcterms:modified>
</cp:coreProperties>
</file>